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Basic command" sheetId="1" r:id="rId1"/>
    <sheet name="EX2" sheetId="2" r:id="rId2"/>
    <sheet name="EX3-Other form" sheetId="3" r:id="rId3"/>
  </sheets>
  <calcPr calcId="145621"/>
</workbook>
</file>

<file path=xl/calcChain.xml><?xml version="1.0" encoding="utf-8"?>
<calcChain xmlns="http://schemas.openxmlformats.org/spreadsheetml/2006/main">
  <c r="N15" i="3" l="1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L15" i="3"/>
  <c r="M15" i="3"/>
  <c r="L16" i="3"/>
  <c r="M16" i="3"/>
  <c r="L17" i="3"/>
  <c r="M17" i="3"/>
  <c r="L18" i="3"/>
  <c r="M18" i="3"/>
  <c r="L19" i="3"/>
  <c r="M19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L27" i="3"/>
  <c r="M27" i="3"/>
  <c r="L28" i="3"/>
  <c r="M28" i="3"/>
  <c r="L29" i="3"/>
  <c r="M29" i="3"/>
  <c r="L30" i="3"/>
  <c r="M30" i="3"/>
  <c r="L31" i="3"/>
  <c r="M31" i="3"/>
  <c r="L32" i="3"/>
  <c r="M32" i="3"/>
  <c r="L33" i="3"/>
  <c r="M33" i="3"/>
  <c r="L34" i="3"/>
  <c r="M34" i="3"/>
  <c r="L35" i="3"/>
  <c r="M35" i="3"/>
  <c r="L36" i="3"/>
  <c r="M36" i="3"/>
  <c r="L37" i="3"/>
  <c r="M37" i="3"/>
  <c r="L38" i="3"/>
  <c r="M38" i="3"/>
  <c r="L39" i="3"/>
  <c r="M39" i="3"/>
  <c r="L40" i="3"/>
  <c r="M40" i="3"/>
  <c r="L41" i="3"/>
  <c r="M41" i="3"/>
  <c r="L42" i="3"/>
  <c r="M42" i="3"/>
  <c r="L43" i="3"/>
  <c r="M43" i="3"/>
  <c r="L44" i="3"/>
  <c r="M44" i="3"/>
  <c r="L45" i="3"/>
  <c r="M45" i="3"/>
  <c r="L46" i="3"/>
  <c r="M46" i="3"/>
  <c r="L47" i="3"/>
  <c r="M47" i="3"/>
  <c r="L48" i="3"/>
  <c r="M48" i="3"/>
  <c r="L49" i="3"/>
  <c r="M49" i="3"/>
  <c r="L50" i="3"/>
  <c r="M50" i="3"/>
  <c r="L51" i="3"/>
  <c r="M51" i="3"/>
  <c r="L52" i="3"/>
  <c r="M52" i="3"/>
  <c r="L53" i="3"/>
  <c r="M53" i="3"/>
  <c r="L54" i="3"/>
  <c r="M54" i="3"/>
  <c r="L55" i="3"/>
  <c r="M55" i="3"/>
  <c r="L56" i="3"/>
  <c r="M56" i="3"/>
  <c r="M14" i="3"/>
  <c r="L14" i="3"/>
  <c r="N14" i="3" l="1"/>
  <c r="B16" i="2"/>
  <c r="C16" i="2"/>
  <c r="D16" i="2"/>
  <c r="E16" i="2"/>
  <c r="F16" i="2"/>
  <c r="G16" i="2"/>
  <c r="H16" i="2"/>
  <c r="I16" i="2"/>
  <c r="A41" i="2" s="1"/>
  <c r="J16" i="2"/>
  <c r="K16" i="2"/>
  <c r="L16" i="2"/>
  <c r="M16" i="2"/>
  <c r="N16" i="2"/>
  <c r="A46" i="2" s="1"/>
  <c r="O16" i="2"/>
  <c r="P16" i="2"/>
  <c r="A48" i="2" s="1"/>
  <c r="Q16" i="2"/>
  <c r="A49" i="2" s="1"/>
  <c r="B17" i="2"/>
  <c r="C17" i="2"/>
  <c r="D17" i="2"/>
  <c r="E17" i="2"/>
  <c r="F17" i="2"/>
  <c r="G17" i="2"/>
  <c r="H17" i="2"/>
  <c r="I17" i="2"/>
  <c r="J17" i="2"/>
  <c r="K17" i="2"/>
  <c r="L17" i="2"/>
  <c r="A61" i="2" s="1"/>
  <c r="M17" i="2"/>
  <c r="N17" i="2"/>
  <c r="O17" i="2"/>
  <c r="A64" i="2" s="1"/>
  <c r="P17" i="2"/>
  <c r="Q17" i="2"/>
  <c r="A66" i="2" s="1"/>
  <c r="A17" i="2"/>
  <c r="A50" i="2" s="1"/>
  <c r="A16" i="2"/>
  <c r="A33" i="2" s="1"/>
  <c r="A65" i="2"/>
  <c r="A63" i="2"/>
  <c r="A62" i="2"/>
  <c r="A60" i="2"/>
  <c r="A59" i="2"/>
  <c r="A58" i="2"/>
  <c r="A57" i="2"/>
  <c r="A56" i="2"/>
  <c r="A55" i="2"/>
  <c r="A54" i="2"/>
  <c r="A53" i="2"/>
  <c r="A52" i="2"/>
  <c r="A51" i="2"/>
  <c r="A47" i="2"/>
  <c r="A45" i="2"/>
  <c r="A44" i="2"/>
  <c r="A43" i="2"/>
  <c r="A42" i="2"/>
  <c r="A40" i="2"/>
  <c r="A39" i="2"/>
  <c r="A38" i="2"/>
  <c r="A37" i="2"/>
  <c r="A36" i="2"/>
  <c r="A35" i="2"/>
  <c r="A34" i="2"/>
  <c r="B15" i="2"/>
  <c r="A25" i="2" s="1"/>
  <c r="C15" i="2"/>
  <c r="A26" i="2" s="1"/>
  <c r="D15" i="2"/>
  <c r="A27" i="2" s="1"/>
  <c r="E15" i="2"/>
  <c r="A28" i="2" s="1"/>
  <c r="F15" i="2"/>
  <c r="A29" i="2" s="1"/>
  <c r="G15" i="2"/>
  <c r="A30" i="2" s="1"/>
  <c r="H15" i="2"/>
  <c r="A31" i="2" s="1"/>
  <c r="I15" i="2"/>
  <c r="A32" i="2" s="1"/>
  <c r="A15" i="2"/>
  <c r="A24" i="2" s="1"/>
</calcChain>
</file>

<file path=xl/sharedStrings.xml><?xml version="1.0" encoding="utf-8"?>
<sst xmlns="http://schemas.openxmlformats.org/spreadsheetml/2006/main" count="341" uniqueCount="119">
  <si>
    <t>T1-1</t>
    <phoneticPr fontId="2" type="noConversion"/>
  </si>
  <si>
    <t>T1-2</t>
  </si>
  <si>
    <t>T1-3</t>
  </si>
  <si>
    <t>T1-4</t>
  </si>
  <si>
    <t>T1-5</t>
  </si>
  <si>
    <t>T1-6</t>
  </si>
  <si>
    <t>T1-7</t>
  </si>
  <si>
    <t>T1-8</t>
  </si>
  <si>
    <t>T2-1</t>
    <phoneticPr fontId="2" type="noConversion"/>
  </si>
  <si>
    <t>T3-1</t>
    <phoneticPr fontId="2" type="noConversion"/>
  </si>
  <si>
    <t>T2-2</t>
  </si>
  <si>
    <t>T2-3</t>
  </si>
  <si>
    <t>T2-4</t>
  </si>
  <si>
    <t>T2-5</t>
  </si>
  <si>
    <t>T2-6</t>
  </si>
  <si>
    <t>T2-7</t>
  </si>
  <si>
    <t>T3-2</t>
  </si>
  <si>
    <t>T3-3</t>
  </si>
  <si>
    <t>T3-4</t>
  </si>
  <si>
    <t>T3-5</t>
  </si>
  <si>
    <t>T3-6</t>
  </si>
  <si>
    <t>T3-7</t>
  </si>
  <si>
    <t>T2-8</t>
  </si>
  <si>
    <t>T3-8</t>
  </si>
  <si>
    <t>T1-9</t>
  </si>
  <si>
    <t>T2-9</t>
  </si>
  <si>
    <t>T2-10</t>
  </si>
  <si>
    <t>T2-11</t>
  </si>
  <si>
    <t>T2-12</t>
  </si>
  <si>
    <t>T2-13</t>
  </si>
  <si>
    <t>T2-14</t>
  </si>
  <si>
    <t>T2-15</t>
  </si>
  <si>
    <t>T2-16</t>
  </si>
  <si>
    <t>T2-17</t>
  </si>
  <si>
    <t>T3-9</t>
  </si>
  <si>
    <t>T3-10</t>
  </si>
  <si>
    <t>T3-11</t>
  </si>
  <si>
    <t>T3-12</t>
  </si>
  <si>
    <t>T3-13</t>
  </si>
  <si>
    <t>T3-14</t>
  </si>
  <si>
    <t>T3-15</t>
  </si>
  <si>
    <t>T3-16</t>
  </si>
  <si>
    <t>T3-17</t>
  </si>
  <si>
    <t>Commands</t>
    <phoneticPr fontId="2" type="noConversion"/>
  </si>
  <si>
    <t>*USE-STLD, Prestress</t>
  </si>
  <si>
    <t>*TDN-PRESTRESS    ; Tendon Prestress Loads</t>
  </si>
  <si>
    <t>; TDN-NAME, FORCE/STRESS, JACKING, BEGIN, END, iGROUTING, GROUP</t>
  </si>
  <si>
    <t xml:space="preserve"> T1-1, STRESS, BEGIN, 1200, 1200, 0, </t>
  </si>
  <si>
    <t xml:space="preserve"> T1-2, STRESS, BEGIN, 1200, 1200, 0, </t>
  </si>
  <si>
    <t xml:space="preserve"> T1-3, STRESS, BEGIN, 1200, 1200, 0, </t>
  </si>
  <si>
    <t xml:space="preserve"> T1-4, STRESS, BEGIN, 1200, 1200, 0, </t>
  </si>
  <si>
    <t xml:space="preserve"> T1-5, STRESS, BEGIN, 1200, 1200, 0, </t>
  </si>
  <si>
    <t xml:space="preserve"> T1-6, STRESS, BEGIN, 1200, 1200, 0, </t>
  </si>
  <si>
    <t xml:space="preserve"> T1-7, STRESS, BEGIN, 1200, 1200, 0, </t>
  </si>
  <si>
    <t xml:space="preserve"> T1-8, STRESS, BEGIN, 1200, 1200, 0, </t>
  </si>
  <si>
    <t xml:space="preserve"> T1-9, STRESS, BEGIN, 1200, 1200, 0, </t>
  </si>
  <si>
    <t xml:space="preserve"> T2-1, STRESS, BEGIN, 1200, 1200, 0, </t>
  </si>
  <si>
    <t xml:space="preserve"> T2-2, STRESS, BEGIN, 1200, 1200, 0, </t>
  </si>
  <si>
    <t xml:space="preserve"> T2-3, STRESS, BEGIN, 1200, 1200, 0, </t>
  </si>
  <si>
    <t xml:space="preserve"> T2-4, STRESS, BEGIN, 1200, 1200, 0, </t>
  </si>
  <si>
    <t xml:space="preserve"> T2-5, STRESS, BEGIN, 1200, 1200, 0, </t>
  </si>
  <si>
    <t xml:space="preserve"> T2-6, STRESS, BEGIN, 1200, 1200, 0, </t>
  </si>
  <si>
    <t xml:space="preserve"> T2-7, STRESS, BEGIN, 1200, 1200, 0, </t>
  </si>
  <si>
    <t xml:space="preserve"> T2-8, STRESS, BEGIN, 1200, 1200, 0, </t>
  </si>
  <si>
    <t xml:space="preserve"> T2-9, STRESS, BEGIN, 1200, 1200, 0, </t>
  </si>
  <si>
    <t xml:space="preserve"> T2-10, STRESS, BEGIN, 1200, 1200, 0, </t>
  </si>
  <si>
    <t xml:space="preserve"> T2-11, STRESS, BEGIN, 1200, 1200, 0, </t>
  </si>
  <si>
    <t xml:space="preserve"> T2-12, STRESS, BEGIN, 1200, 1200, 0, </t>
  </si>
  <si>
    <t xml:space="preserve"> T2-13, STRESS, BEGIN, 1200, 1200, 0, </t>
  </si>
  <si>
    <t xml:space="preserve"> T2-14, STRESS, BEGIN, 1200, 1200, 0, </t>
  </si>
  <si>
    <t xml:space="preserve"> T2-15, STRESS, BEGIN, 1200, 1200, 0, </t>
  </si>
  <si>
    <t xml:space="preserve"> T2-16, STRESS, BEGIN, 1200, 1200, 0, </t>
  </si>
  <si>
    <t xml:space="preserve"> T2-17, STRESS, BEGIN, 1200, 1200, 0, </t>
  </si>
  <si>
    <t xml:space="preserve"> T3-1, STRESS, BEGIN, 1200, 1200, 0, </t>
  </si>
  <si>
    <t xml:space="preserve"> T3-2, STRESS, BEGIN, 1200, 1200, 0, </t>
  </si>
  <si>
    <t xml:space="preserve"> T3-3, STRESS, BEGIN, 1200, 1200, 0, </t>
  </si>
  <si>
    <t xml:space="preserve"> T3-4, STRESS, BEGIN, 1200, 1200, 0, </t>
  </si>
  <si>
    <t xml:space="preserve"> T3-5, STRESS, BEGIN, 1200, 1200, 0, </t>
  </si>
  <si>
    <t xml:space="preserve"> T3-6, STRESS, BEGIN, 1200, 1200, 0, </t>
  </si>
  <si>
    <t xml:space="preserve"> T3-7, STRESS, BEGIN, 1200, 1200, 0, </t>
  </si>
  <si>
    <t xml:space="preserve"> T3-8, STRESS, BEGIN, 1200, 1200, 0, </t>
  </si>
  <si>
    <t xml:space="preserve"> T3-9, STRESS, BEGIN, 1200, 1200, 0, </t>
  </si>
  <si>
    <t xml:space="preserve"> T3-10, STRESS, BEGIN, 1200, 1200, 0, </t>
  </si>
  <si>
    <t xml:space="preserve"> T3-11, STRESS, BEGIN, 1200, 1200, 0, </t>
  </si>
  <si>
    <t xml:space="preserve"> T3-12, STRESS, BEGIN, 1200, 1200, 0, </t>
  </si>
  <si>
    <t xml:space="preserve"> T3-13, STRESS, BEGIN, 1200, 1200, 0, </t>
  </si>
  <si>
    <t xml:space="preserve"> T3-14, STRESS, BEGIN, 1200, 1200, 0, </t>
  </si>
  <si>
    <t xml:space="preserve"> T3-15, STRESS, BEGIN, 1200, 1200, 0, </t>
  </si>
  <si>
    <t xml:space="preserve"> T3-16, STRESS, BEGIN, 1200, 1200, 0, </t>
  </si>
  <si>
    <t xml:space="preserve"> T3-17, STRESS, BEGIN, 1200, 1200, 0, </t>
  </si>
  <si>
    <t>Location of Tendon profiles</t>
    <phoneticPr fontId="2" type="noConversion"/>
  </si>
  <si>
    <t>[N/mm2]</t>
    <phoneticPr fontId="2" type="noConversion"/>
  </si>
  <si>
    <t>1st Jacking</t>
    <phoneticPr fontId="2" type="noConversion"/>
  </si>
  <si>
    <t>BEGIN</t>
    <phoneticPr fontId="2" type="noConversion"/>
  </si>
  <si>
    <t>FORCE/STRESS</t>
    <phoneticPr fontId="2" type="noConversion"/>
  </si>
  <si>
    <t>iGROUTING</t>
    <phoneticPr fontId="2" type="noConversion"/>
  </si>
  <si>
    <t>STRESS</t>
    <phoneticPr fontId="2" type="noConversion"/>
  </si>
  <si>
    <t>Copy</t>
    <phoneticPr fontId="2" type="noConversion"/>
  </si>
  <si>
    <t>T1-1</t>
  </si>
  <si>
    <t>Prestress</t>
  </si>
  <si>
    <t>Stress</t>
  </si>
  <si>
    <t>Begin</t>
  </si>
  <si>
    <t>Default</t>
  </si>
  <si>
    <t>T2-1</t>
  </si>
  <si>
    <t>T3-1</t>
  </si>
  <si>
    <t>Tendon</t>
    <phoneticPr fontId="2" type="noConversion"/>
  </si>
  <si>
    <t>Load Case</t>
    <phoneticPr fontId="2" type="noConversion"/>
  </si>
  <si>
    <t>Type</t>
    <phoneticPr fontId="2" type="noConversion"/>
  </si>
  <si>
    <t>Jacking</t>
    <phoneticPr fontId="2" type="noConversion"/>
  </si>
  <si>
    <t>Grouting</t>
    <phoneticPr fontId="2" type="noConversion"/>
  </si>
  <si>
    <t>Load Group</t>
    <phoneticPr fontId="2" type="noConversion"/>
  </si>
  <si>
    <t>Stress Begin
(N/mm2)</t>
    <phoneticPr fontId="2" type="noConversion"/>
  </si>
  <si>
    <t>Stress End
(N/mm2)</t>
    <phoneticPr fontId="2" type="noConversion"/>
  </si>
  <si>
    <t>Force Begin
(N)</t>
    <phoneticPr fontId="2" type="noConversion"/>
  </si>
  <si>
    <t>Force End
(N)</t>
    <phoneticPr fontId="2" type="noConversion"/>
  </si>
  <si>
    <t>For logic</t>
    <phoneticPr fontId="2" type="noConversion"/>
  </si>
  <si>
    <t>Stress</t>
    <phoneticPr fontId="2" type="noConversion"/>
  </si>
  <si>
    <t>Begin
Stress/Force</t>
    <phoneticPr fontId="2" type="noConversion"/>
  </si>
  <si>
    <t>End
Stress/Force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</si>
</sst>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scheme val="minor"/>
    </font>
    <font>
      <sz val="11"/>
      <color rgb="FFFF0000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/>
    <xf numFmtId="0" fontId="6" fillId="0" borderId="0" xfId="0" applyFont="1"/>
    <xf numFmtId="0" fontId="7" fillId="0" borderId="0" xfId="0" applyFont="1"/>
    <xf numFmtId="0" fontId="4" fillId="2" borderId="0" xfId="0" applyFont="1" applyFill="1"/>
    <xf numFmtId="0" fontId="0" fillId="2" borderId="0" xfId="0" applyFont="1" applyFill="1"/>
    <xf numFmtId="0" fontId="6" fillId="2" borderId="0" xfId="0" applyFont="1" applyFill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24092</xdr:colOff>
      <xdr:row>22</xdr:row>
      <xdr:rowOff>8403</xdr:rowOff>
    </xdr:from>
    <xdr:to>
      <xdr:col>14</xdr:col>
      <xdr:colOff>500595</xdr:colOff>
      <xdr:row>32</xdr:row>
      <xdr:rowOff>201470</xdr:rowOff>
    </xdr:to>
    <xdr:grpSp>
      <xdr:nvGrpSpPr>
        <xdr:cNvPr id="11" name="그룹 10"/>
        <xdr:cNvGrpSpPr/>
      </xdr:nvGrpSpPr>
      <xdr:grpSpPr>
        <a:xfrm>
          <a:off x="5492563" y="4692462"/>
          <a:ext cx="4577856" cy="2322184"/>
          <a:chOff x="10287000" y="4610100"/>
          <a:chExt cx="4591303" cy="2285206"/>
        </a:xfrm>
      </xdr:grpSpPr>
      <xdr:pic>
        <xdr:nvPicPr>
          <xdr:cNvPr id="3" name="Picture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314"/>
          <a:stretch/>
        </xdr:blipFill>
        <xdr:spPr bwMode="auto">
          <a:xfrm>
            <a:off x="10287000" y="4610100"/>
            <a:ext cx="4591303" cy="2285206"/>
          </a:xfrm>
          <a:prstGeom prst="rect">
            <a:avLst/>
          </a:prstGeom>
          <a:noFill/>
          <a:ln w="9525">
            <a:solidFill>
              <a:schemeClr val="tx1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</a:extLst>
        </xdr:spPr>
      </xdr:pic>
      <xdr:sp macro="" textlink="">
        <xdr:nvSpPr>
          <xdr:cNvPr id="4" name="TextBox 12"/>
          <xdr:cNvSpPr txBox="1"/>
        </xdr:nvSpPr>
        <xdr:spPr>
          <a:xfrm>
            <a:off x="11037507" y="5375117"/>
            <a:ext cx="594839" cy="276999"/>
          </a:xfrm>
          <a:prstGeom prst="rect">
            <a:avLst/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200">
                <a:latin typeface="Arial" panose="020B0604020202020204" pitchFamily="34" charset="0"/>
                <a:cs typeface="Arial" panose="020B0604020202020204" pitchFamily="34" charset="0"/>
              </a:rPr>
              <a:t>T1-n</a:t>
            </a:r>
            <a:endParaRPr lang="ko-KR" altLang="en-US" sz="12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" name="TextBox 13"/>
          <xdr:cNvSpPr txBox="1"/>
        </xdr:nvSpPr>
        <xdr:spPr>
          <a:xfrm>
            <a:off x="10348705" y="5682203"/>
            <a:ext cx="594839" cy="276999"/>
          </a:xfrm>
          <a:prstGeom prst="rect">
            <a:avLst/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200">
                <a:latin typeface="Arial" panose="020B0604020202020204" pitchFamily="34" charset="0"/>
                <a:cs typeface="Arial" panose="020B0604020202020204" pitchFamily="34" charset="0"/>
              </a:rPr>
              <a:t>T2-n</a:t>
            </a:r>
            <a:endParaRPr lang="ko-KR" altLang="en-US" sz="12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6" name="TextBox 14"/>
          <xdr:cNvSpPr txBox="1"/>
        </xdr:nvSpPr>
        <xdr:spPr>
          <a:xfrm>
            <a:off x="10348705" y="6258267"/>
            <a:ext cx="594839" cy="276999"/>
          </a:xfrm>
          <a:prstGeom prst="rect">
            <a:avLst/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200">
                <a:latin typeface="Arial" panose="020B0604020202020204" pitchFamily="34" charset="0"/>
                <a:cs typeface="Arial" panose="020B0604020202020204" pitchFamily="34" charset="0"/>
              </a:rPr>
              <a:t>T3-n</a:t>
            </a:r>
            <a:endParaRPr lang="ko-KR" altLang="en-US" sz="12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7" name="직선 화살표 연결선 6"/>
          <xdr:cNvCxnSpPr>
            <a:stCxn id="4" idx="3"/>
          </xdr:cNvCxnSpPr>
        </xdr:nvCxnSpPr>
        <xdr:spPr>
          <a:xfrm>
            <a:off x="11632346" y="5513617"/>
            <a:ext cx="174442" cy="337173"/>
          </a:xfrm>
          <a:prstGeom prst="straightConnector1">
            <a:avLst/>
          </a:prstGeom>
          <a:ln w="12700">
            <a:solidFill>
              <a:srgbClr val="FF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직선 화살표 연결선 7"/>
          <xdr:cNvCxnSpPr>
            <a:stCxn id="5" idx="3"/>
          </xdr:cNvCxnSpPr>
        </xdr:nvCxnSpPr>
        <xdr:spPr>
          <a:xfrm>
            <a:off x="10943544" y="5820703"/>
            <a:ext cx="247242" cy="209574"/>
          </a:xfrm>
          <a:prstGeom prst="straightConnector1">
            <a:avLst/>
          </a:prstGeom>
          <a:ln w="12700">
            <a:solidFill>
              <a:srgbClr val="FF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직선 화살표 연결선 8"/>
          <xdr:cNvCxnSpPr>
            <a:stCxn id="6" idx="3"/>
          </xdr:cNvCxnSpPr>
        </xdr:nvCxnSpPr>
        <xdr:spPr>
          <a:xfrm flipV="1">
            <a:off x="10943544" y="6258269"/>
            <a:ext cx="247242" cy="138498"/>
          </a:xfrm>
          <a:prstGeom prst="straightConnector1">
            <a:avLst/>
          </a:prstGeom>
          <a:ln w="12700">
            <a:solidFill>
              <a:srgbClr val="FF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TextBox 28"/>
          <xdr:cNvSpPr txBox="1"/>
        </xdr:nvSpPr>
        <xdr:spPr>
          <a:xfrm>
            <a:off x="10343753" y="5024146"/>
            <a:ext cx="1743447" cy="276999"/>
          </a:xfrm>
          <a:prstGeom prst="rect">
            <a:avLst/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200" b="1">
                <a:latin typeface="Arial" panose="020B0604020202020204" pitchFamily="34" charset="0"/>
                <a:cs typeface="Arial" panose="020B0604020202020204" pitchFamily="34" charset="0"/>
              </a:rPr>
              <a:t>The name of tendons</a:t>
            </a:r>
            <a:endParaRPr lang="ko-KR" altLang="en-US" sz="12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48504</xdr:colOff>
      <xdr:row>0</xdr:row>
      <xdr:rowOff>0</xdr:rowOff>
    </xdr:from>
    <xdr:to>
      <xdr:col>5</xdr:col>
      <xdr:colOff>707262</xdr:colOff>
      <xdr:row>10</xdr:row>
      <xdr:rowOff>175455</xdr:rowOff>
    </xdr:to>
    <xdr:grpSp>
      <xdr:nvGrpSpPr>
        <xdr:cNvPr id="2" name="그룹 1"/>
        <xdr:cNvGrpSpPr/>
      </xdr:nvGrpSpPr>
      <xdr:grpSpPr>
        <a:xfrm>
          <a:off x="48504" y="0"/>
          <a:ext cx="4323082" cy="2304573"/>
          <a:chOff x="10287000" y="4610100"/>
          <a:chExt cx="4591303" cy="2285206"/>
        </a:xfrm>
      </xdr:grpSpPr>
      <xdr:pic>
        <xdr:nvPicPr>
          <xdr:cNvPr id="3" name="Picture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314"/>
          <a:stretch/>
        </xdr:blipFill>
        <xdr:spPr bwMode="auto">
          <a:xfrm>
            <a:off x="10287000" y="4610100"/>
            <a:ext cx="4591303" cy="2285206"/>
          </a:xfrm>
          <a:prstGeom prst="rect">
            <a:avLst/>
          </a:prstGeom>
          <a:noFill/>
          <a:ln w="9525">
            <a:solidFill>
              <a:schemeClr val="tx1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</a:extLst>
        </xdr:spPr>
      </xdr:pic>
      <xdr:sp macro="" textlink="">
        <xdr:nvSpPr>
          <xdr:cNvPr id="4" name="TextBox 12"/>
          <xdr:cNvSpPr txBox="1"/>
        </xdr:nvSpPr>
        <xdr:spPr>
          <a:xfrm>
            <a:off x="11037507" y="5375117"/>
            <a:ext cx="594839" cy="276999"/>
          </a:xfrm>
          <a:prstGeom prst="rect">
            <a:avLst/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200">
                <a:latin typeface="Arial" panose="020B0604020202020204" pitchFamily="34" charset="0"/>
                <a:cs typeface="Arial" panose="020B0604020202020204" pitchFamily="34" charset="0"/>
              </a:rPr>
              <a:t>T1-n</a:t>
            </a:r>
            <a:endParaRPr lang="ko-KR" altLang="en-US" sz="12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" name="TextBox 13"/>
          <xdr:cNvSpPr txBox="1"/>
        </xdr:nvSpPr>
        <xdr:spPr>
          <a:xfrm>
            <a:off x="10348705" y="5682203"/>
            <a:ext cx="594839" cy="276999"/>
          </a:xfrm>
          <a:prstGeom prst="rect">
            <a:avLst/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200">
                <a:latin typeface="Arial" panose="020B0604020202020204" pitchFamily="34" charset="0"/>
                <a:cs typeface="Arial" panose="020B0604020202020204" pitchFamily="34" charset="0"/>
              </a:rPr>
              <a:t>T2-n</a:t>
            </a:r>
            <a:endParaRPr lang="ko-KR" altLang="en-US" sz="12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6" name="TextBox 14"/>
          <xdr:cNvSpPr txBox="1"/>
        </xdr:nvSpPr>
        <xdr:spPr>
          <a:xfrm>
            <a:off x="10348705" y="6258267"/>
            <a:ext cx="594839" cy="276999"/>
          </a:xfrm>
          <a:prstGeom prst="rect">
            <a:avLst/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200">
                <a:latin typeface="Arial" panose="020B0604020202020204" pitchFamily="34" charset="0"/>
                <a:cs typeface="Arial" panose="020B0604020202020204" pitchFamily="34" charset="0"/>
              </a:rPr>
              <a:t>T3-n</a:t>
            </a:r>
            <a:endParaRPr lang="ko-KR" altLang="en-US" sz="12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7" name="직선 화살표 연결선 6"/>
          <xdr:cNvCxnSpPr>
            <a:stCxn id="4" idx="3"/>
          </xdr:cNvCxnSpPr>
        </xdr:nvCxnSpPr>
        <xdr:spPr>
          <a:xfrm>
            <a:off x="11632346" y="5513617"/>
            <a:ext cx="174442" cy="337173"/>
          </a:xfrm>
          <a:prstGeom prst="straightConnector1">
            <a:avLst/>
          </a:prstGeom>
          <a:ln w="12700">
            <a:solidFill>
              <a:srgbClr val="FF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직선 화살표 연결선 7"/>
          <xdr:cNvCxnSpPr>
            <a:stCxn id="5" idx="3"/>
          </xdr:cNvCxnSpPr>
        </xdr:nvCxnSpPr>
        <xdr:spPr>
          <a:xfrm>
            <a:off x="10943544" y="5820703"/>
            <a:ext cx="247242" cy="209574"/>
          </a:xfrm>
          <a:prstGeom prst="straightConnector1">
            <a:avLst/>
          </a:prstGeom>
          <a:ln w="12700">
            <a:solidFill>
              <a:srgbClr val="FF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직선 화살표 연결선 8"/>
          <xdr:cNvCxnSpPr>
            <a:stCxn id="6" idx="3"/>
          </xdr:cNvCxnSpPr>
        </xdr:nvCxnSpPr>
        <xdr:spPr>
          <a:xfrm flipV="1">
            <a:off x="10943544" y="6258269"/>
            <a:ext cx="247242" cy="138498"/>
          </a:xfrm>
          <a:prstGeom prst="straightConnector1">
            <a:avLst/>
          </a:prstGeom>
          <a:ln w="12700">
            <a:solidFill>
              <a:srgbClr val="FF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TextBox 28"/>
          <xdr:cNvSpPr txBox="1"/>
        </xdr:nvSpPr>
        <xdr:spPr>
          <a:xfrm>
            <a:off x="10343754" y="4780191"/>
            <a:ext cx="1743447" cy="477803"/>
          </a:xfrm>
          <a:prstGeom prst="rect">
            <a:avLst/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txBody>
          <a:bodyPr wrap="square" rtlCol="0">
            <a:no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200" b="1">
                <a:latin typeface="Arial" panose="020B0604020202020204" pitchFamily="34" charset="0"/>
                <a:cs typeface="Arial" panose="020B0604020202020204" pitchFamily="34" charset="0"/>
              </a:rPr>
              <a:t>The name of tendons</a:t>
            </a:r>
            <a:endParaRPr lang="ko-KR" altLang="en-US" sz="12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14</xdr:col>
      <xdr:colOff>336176</xdr:colOff>
      <xdr:row>6</xdr:row>
      <xdr:rowOff>0</xdr:rowOff>
    </xdr:from>
    <xdr:to>
      <xdr:col>18</xdr:col>
      <xdr:colOff>33617</xdr:colOff>
      <xdr:row>8</xdr:row>
      <xdr:rowOff>89648</xdr:rowOff>
    </xdr:to>
    <xdr:sp macro="" textlink="">
      <xdr:nvSpPr>
        <xdr:cNvPr id="11" name="TextBox 10"/>
        <xdr:cNvSpPr txBox="1"/>
      </xdr:nvSpPr>
      <xdr:spPr>
        <a:xfrm>
          <a:off x="9513794" y="1277471"/>
          <a:ext cx="2431676" cy="51547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If</a:t>
          </a:r>
          <a:r>
            <a:rPr lang="en-US" altLang="ko-KR" sz="1100" baseline="0"/>
            <a:t> you use other load cases, please modify "Prestress" for your load case.</a:t>
          </a:r>
          <a:endParaRPr lang="ko-KR" altLang="en-US" sz="1100"/>
        </a:p>
      </xdr:txBody>
    </xdr:sp>
    <xdr:clientData/>
  </xdr:twoCellAnchor>
  <xdr:twoCellAnchor>
    <xdr:from>
      <xdr:col>13</xdr:col>
      <xdr:colOff>593912</xdr:colOff>
      <xdr:row>7</xdr:row>
      <xdr:rowOff>44825</xdr:rowOff>
    </xdr:from>
    <xdr:to>
      <xdr:col>14</xdr:col>
      <xdr:colOff>336176</xdr:colOff>
      <xdr:row>9</xdr:row>
      <xdr:rowOff>190500</xdr:rowOff>
    </xdr:to>
    <xdr:cxnSp macro="">
      <xdr:nvCxnSpPr>
        <xdr:cNvPr id="13" name="직선 화살표 연결선 12"/>
        <xdr:cNvCxnSpPr>
          <a:stCxn id="11" idx="1"/>
        </xdr:cNvCxnSpPr>
      </xdr:nvCxnSpPr>
      <xdr:spPr>
        <a:xfrm flipH="1">
          <a:off x="9087971" y="1535207"/>
          <a:ext cx="425823" cy="57149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7"/>
  <sheetViews>
    <sheetView tabSelected="1" workbookViewId="0">
      <selection activeCell="J8" sqref="J8"/>
    </sheetView>
  </sheetViews>
  <sheetFormatPr defaultRowHeight="16.5" x14ac:dyDescent="0.3"/>
  <sheetData>
    <row r="1" spans="1:5" x14ac:dyDescent="0.3">
      <c r="A1" s="5" t="s">
        <v>44</v>
      </c>
    </row>
    <row r="2" spans="1:5" x14ac:dyDescent="0.3">
      <c r="A2" s="5"/>
    </row>
    <row r="3" spans="1:5" x14ac:dyDescent="0.3">
      <c r="A3" s="5" t="s">
        <v>45</v>
      </c>
    </row>
    <row r="4" spans="1:5" x14ac:dyDescent="0.3">
      <c r="A4" s="5" t="s">
        <v>46</v>
      </c>
    </row>
    <row r="5" spans="1:5" x14ac:dyDescent="0.3">
      <c r="A5" s="5" t="s">
        <v>47</v>
      </c>
    </row>
    <row r="6" spans="1:5" x14ac:dyDescent="0.3">
      <c r="A6" s="5" t="s">
        <v>48</v>
      </c>
    </row>
    <row r="7" spans="1:5" x14ac:dyDescent="0.3">
      <c r="A7" s="5" t="s">
        <v>49</v>
      </c>
    </row>
    <row r="8" spans="1:5" x14ac:dyDescent="0.3">
      <c r="A8" s="5" t="s">
        <v>50</v>
      </c>
    </row>
    <row r="9" spans="1:5" x14ac:dyDescent="0.3">
      <c r="A9" s="5" t="s">
        <v>51</v>
      </c>
    </row>
    <row r="10" spans="1:5" x14ac:dyDescent="0.3">
      <c r="A10" s="5" t="s">
        <v>52</v>
      </c>
    </row>
    <row r="11" spans="1:5" x14ac:dyDescent="0.3">
      <c r="A11" s="5" t="s">
        <v>53</v>
      </c>
    </row>
    <row r="12" spans="1:5" x14ac:dyDescent="0.3">
      <c r="A12" s="5" t="s">
        <v>54</v>
      </c>
    </row>
    <row r="13" spans="1:5" x14ac:dyDescent="0.3">
      <c r="A13" s="5" t="s">
        <v>55</v>
      </c>
    </row>
    <row r="14" spans="1:5" x14ac:dyDescent="0.3">
      <c r="A14" s="5" t="s">
        <v>56</v>
      </c>
    </row>
    <row r="15" spans="1:5" x14ac:dyDescent="0.3">
      <c r="A15" s="5" t="s">
        <v>57</v>
      </c>
    </row>
    <row r="16" spans="1:5" x14ac:dyDescent="0.3">
      <c r="A16" s="2" t="s">
        <v>58</v>
      </c>
      <c r="B16" s="1"/>
      <c r="C16" s="1"/>
      <c r="D16" s="1"/>
      <c r="E16" s="1"/>
    </row>
    <row r="17" spans="1:5" x14ac:dyDescent="0.3">
      <c r="A17" s="2" t="s">
        <v>59</v>
      </c>
      <c r="B17" s="1"/>
      <c r="C17" s="1"/>
      <c r="D17" s="1"/>
      <c r="E17" s="1"/>
    </row>
    <row r="18" spans="1:5" x14ac:dyDescent="0.3">
      <c r="A18" s="2" t="s">
        <v>60</v>
      </c>
      <c r="B18" s="1"/>
      <c r="C18" s="1"/>
      <c r="D18" s="1"/>
      <c r="E18" s="1"/>
    </row>
    <row r="19" spans="1:5" x14ac:dyDescent="0.3">
      <c r="A19" s="2" t="s">
        <v>61</v>
      </c>
      <c r="B19" s="1"/>
      <c r="C19" s="1"/>
      <c r="D19" s="1"/>
      <c r="E19" s="1"/>
    </row>
    <row r="20" spans="1:5" x14ac:dyDescent="0.3">
      <c r="A20" s="2" t="s">
        <v>62</v>
      </c>
      <c r="B20" s="1"/>
      <c r="C20" s="1"/>
      <c r="D20" s="1"/>
      <c r="E20" s="1"/>
    </row>
    <row r="21" spans="1:5" x14ac:dyDescent="0.3">
      <c r="A21" s="2" t="s">
        <v>63</v>
      </c>
      <c r="B21" s="1"/>
      <c r="C21" s="1"/>
      <c r="D21" s="1"/>
      <c r="E21" s="1"/>
    </row>
    <row r="22" spans="1:5" x14ac:dyDescent="0.3">
      <c r="A22" s="2" t="s">
        <v>64</v>
      </c>
      <c r="B22" s="1"/>
      <c r="C22" s="1"/>
      <c r="D22" s="1"/>
      <c r="E22" s="1"/>
    </row>
    <row r="23" spans="1:5" x14ac:dyDescent="0.3">
      <c r="A23" s="2" t="s">
        <v>65</v>
      </c>
      <c r="B23" s="1"/>
      <c r="C23" s="1"/>
      <c r="D23" s="1"/>
      <c r="E23" s="1"/>
    </row>
    <row r="24" spans="1:5" x14ac:dyDescent="0.3">
      <c r="A24" s="2" t="s">
        <v>66</v>
      </c>
    </row>
    <row r="25" spans="1:5" x14ac:dyDescent="0.3">
      <c r="A25" s="2" t="s">
        <v>67</v>
      </c>
    </row>
    <row r="26" spans="1:5" x14ac:dyDescent="0.3">
      <c r="A26" s="2" t="s">
        <v>68</v>
      </c>
    </row>
    <row r="27" spans="1:5" x14ac:dyDescent="0.3">
      <c r="A27" s="2" t="s">
        <v>69</v>
      </c>
    </row>
    <row r="28" spans="1:5" x14ac:dyDescent="0.3">
      <c r="A28" s="2" t="s">
        <v>70</v>
      </c>
    </row>
    <row r="29" spans="1:5" x14ac:dyDescent="0.3">
      <c r="A29" s="2" t="s">
        <v>71</v>
      </c>
    </row>
    <row r="30" spans="1:5" x14ac:dyDescent="0.3">
      <c r="A30" s="2" t="s">
        <v>72</v>
      </c>
    </row>
    <row r="31" spans="1:5" x14ac:dyDescent="0.3">
      <c r="A31" s="2" t="s">
        <v>73</v>
      </c>
    </row>
    <row r="32" spans="1:5" x14ac:dyDescent="0.3">
      <c r="A32" s="2" t="s">
        <v>74</v>
      </c>
    </row>
    <row r="33" spans="1:1" x14ac:dyDescent="0.3">
      <c r="A33" s="2" t="s">
        <v>75</v>
      </c>
    </row>
    <row r="34" spans="1:1" x14ac:dyDescent="0.3">
      <c r="A34" s="2" t="s">
        <v>76</v>
      </c>
    </row>
    <row r="35" spans="1:1" x14ac:dyDescent="0.3">
      <c r="A35" s="2" t="s">
        <v>77</v>
      </c>
    </row>
    <row r="36" spans="1:1" x14ac:dyDescent="0.3">
      <c r="A36" s="2" t="s">
        <v>78</v>
      </c>
    </row>
    <row r="37" spans="1:1" x14ac:dyDescent="0.3">
      <c r="A37" s="2" t="s">
        <v>79</v>
      </c>
    </row>
    <row r="38" spans="1:1" x14ac:dyDescent="0.3">
      <c r="A38" s="2" t="s">
        <v>80</v>
      </c>
    </row>
    <row r="39" spans="1:1" x14ac:dyDescent="0.3">
      <c r="A39" s="2" t="s">
        <v>81</v>
      </c>
    </row>
    <row r="40" spans="1:1" x14ac:dyDescent="0.3">
      <c r="A40" s="2" t="s">
        <v>82</v>
      </c>
    </row>
    <row r="41" spans="1:1" x14ac:dyDescent="0.3">
      <c r="A41" s="2" t="s">
        <v>83</v>
      </c>
    </row>
    <row r="42" spans="1:1" x14ac:dyDescent="0.3">
      <c r="A42" s="2" t="s">
        <v>84</v>
      </c>
    </row>
    <row r="43" spans="1:1" x14ac:dyDescent="0.3">
      <c r="A43" s="2" t="s">
        <v>85</v>
      </c>
    </row>
    <row r="44" spans="1:1" x14ac:dyDescent="0.3">
      <c r="A44" s="2" t="s">
        <v>86</v>
      </c>
    </row>
    <row r="45" spans="1:1" x14ac:dyDescent="0.3">
      <c r="A45" s="2" t="s">
        <v>87</v>
      </c>
    </row>
    <row r="46" spans="1:1" x14ac:dyDescent="0.3">
      <c r="A46" s="2" t="s">
        <v>88</v>
      </c>
    </row>
    <row r="47" spans="1:1" x14ac:dyDescent="0.3">
      <c r="A47" s="2" t="s">
        <v>89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zoomScale="85" zoomScaleNormal="85" workbookViewId="0">
      <selection activeCell="A24" sqref="A24"/>
    </sheetView>
  </sheetViews>
  <sheetFormatPr defaultRowHeight="16.5" x14ac:dyDescent="0.3"/>
  <cols>
    <col min="1" max="17" width="9" style="3"/>
    <col min="18" max="18" width="8.25" style="3" customWidth="1"/>
    <col min="19" max="19" width="9" style="3"/>
    <col min="20" max="20" width="11" style="3" customWidth="1"/>
    <col min="21" max="31" width="9" style="3"/>
  </cols>
  <sheetData>
    <row r="1" spans="1:21" x14ac:dyDescent="0.3">
      <c r="A1" s="6" t="s">
        <v>90</v>
      </c>
    </row>
    <row r="2" spans="1:2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24</v>
      </c>
      <c r="R2" s="6" t="s">
        <v>94</v>
      </c>
      <c r="T2" s="6" t="s">
        <v>92</v>
      </c>
      <c r="U2" s="6" t="s">
        <v>95</v>
      </c>
    </row>
    <row r="3" spans="1:21" x14ac:dyDescent="0.3">
      <c r="A3" s="3">
        <v>2000</v>
      </c>
      <c r="B3" s="3">
        <v>1200</v>
      </c>
      <c r="C3" s="3">
        <v>1200</v>
      </c>
      <c r="D3" s="3">
        <v>1200</v>
      </c>
      <c r="E3" s="3">
        <v>1200</v>
      </c>
      <c r="F3" s="3">
        <v>1200</v>
      </c>
      <c r="G3" s="3">
        <v>1200</v>
      </c>
      <c r="H3" s="3">
        <v>1200</v>
      </c>
      <c r="I3" s="3">
        <v>1200</v>
      </c>
      <c r="R3" s="4" t="s">
        <v>96</v>
      </c>
      <c r="S3" s="3" t="s">
        <v>91</v>
      </c>
      <c r="T3" s="4" t="s">
        <v>93</v>
      </c>
      <c r="U3" s="4">
        <v>0</v>
      </c>
    </row>
    <row r="4" spans="1:21" x14ac:dyDescent="0.3">
      <c r="A4" s="3">
        <v>2000</v>
      </c>
      <c r="B4" s="3">
        <v>1200</v>
      </c>
      <c r="C4" s="3">
        <v>1200</v>
      </c>
      <c r="D4" s="3">
        <v>1200</v>
      </c>
      <c r="E4" s="3">
        <v>1200</v>
      </c>
      <c r="F4" s="3">
        <v>1200</v>
      </c>
      <c r="G4" s="3">
        <v>1200</v>
      </c>
      <c r="H4" s="3">
        <v>1200</v>
      </c>
      <c r="I4" s="3">
        <v>1200</v>
      </c>
      <c r="R4" s="4"/>
      <c r="T4" s="4"/>
      <c r="U4" s="4"/>
    </row>
    <row r="5" spans="1:21" x14ac:dyDescent="0.3">
      <c r="A5" s="3" t="s">
        <v>8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22</v>
      </c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3" t="s">
        <v>30</v>
      </c>
      <c r="O5" s="3" t="s">
        <v>31</v>
      </c>
      <c r="P5" s="3" t="s">
        <v>32</v>
      </c>
      <c r="Q5" s="3" t="s">
        <v>33</v>
      </c>
      <c r="R5" s="4"/>
      <c r="T5" s="4"/>
    </row>
    <row r="6" spans="1:21" x14ac:dyDescent="0.3">
      <c r="A6" s="3">
        <v>1200</v>
      </c>
      <c r="B6" s="3">
        <v>1200</v>
      </c>
      <c r="C6" s="3">
        <v>1200</v>
      </c>
      <c r="D6" s="3">
        <v>1200</v>
      </c>
      <c r="E6" s="3">
        <v>1200</v>
      </c>
      <c r="F6" s="3">
        <v>1200</v>
      </c>
      <c r="G6" s="3">
        <v>1200</v>
      </c>
      <c r="H6" s="3">
        <v>1200</v>
      </c>
      <c r="I6" s="3">
        <v>1200</v>
      </c>
      <c r="J6" s="3">
        <v>1200</v>
      </c>
      <c r="K6" s="3">
        <v>1200</v>
      </c>
      <c r="L6" s="3">
        <v>1200</v>
      </c>
      <c r="M6" s="3">
        <v>1200</v>
      </c>
      <c r="N6" s="3">
        <v>1200</v>
      </c>
      <c r="O6" s="3">
        <v>1200</v>
      </c>
      <c r="P6" s="3">
        <v>2000</v>
      </c>
      <c r="Q6" s="3">
        <v>1200</v>
      </c>
      <c r="R6" s="4" t="s">
        <v>96</v>
      </c>
      <c r="S6" s="3" t="s">
        <v>91</v>
      </c>
      <c r="T6" s="4" t="s">
        <v>93</v>
      </c>
      <c r="U6" s="4">
        <v>0</v>
      </c>
    </row>
    <row r="7" spans="1:21" x14ac:dyDescent="0.3">
      <c r="A7" s="3">
        <v>1200</v>
      </c>
      <c r="B7" s="3">
        <v>1200</v>
      </c>
      <c r="C7" s="3">
        <v>1200</v>
      </c>
      <c r="D7" s="3">
        <v>1200</v>
      </c>
      <c r="E7" s="3">
        <v>1200</v>
      </c>
      <c r="F7" s="3">
        <v>1200</v>
      </c>
      <c r="G7" s="3">
        <v>1200</v>
      </c>
      <c r="H7" s="3">
        <v>1200</v>
      </c>
      <c r="I7" s="3">
        <v>1200</v>
      </c>
      <c r="J7" s="3">
        <v>1200</v>
      </c>
      <c r="K7" s="3">
        <v>1200</v>
      </c>
      <c r="L7" s="3">
        <v>1200</v>
      </c>
      <c r="M7" s="3">
        <v>1200</v>
      </c>
      <c r="N7" s="3">
        <v>1200</v>
      </c>
      <c r="O7" s="3">
        <v>1200</v>
      </c>
      <c r="P7" s="3">
        <v>2000</v>
      </c>
      <c r="Q7" s="3">
        <v>1200</v>
      </c>
      <c r="R7" s="4"/>
      <c r="T7" s="4"/>
      <c r="U7" s="4"/>
    </row>
    <row r="8" spans="1:21" x14ac:dyDescent="0.3">
      <c r="A8" s="3" t="s">
        <v>9</v>
      </c>
      <c r="B8" s="3" t="s">
        <v>16</v>
      </c>
      <c r="C8" s="3" t="s">
        <v>17</v>
      </c>
      <c r="D8" s="3" t="s">
        <v>18</v>
      </c>
      <c r="E8" s="3" t="s">
        <v>19</v>
      </c>
      <c r="F8" s="3" t="s">
        <v>20</v>
      </c>
      <c r="G8" s="3" t="s">
        <v>21</v>
      </c>
      <c r="H8" s="3" t="s">
        <v>23</v>
      </c>
      <c r="I8" s="3" t="s">
        <v>34</v>
      </c>
      <c r="J8" s="3" t="s">
        <v>35</v>
      </c>
      <c r="K8" s="3" t="s">
        <v>36</v>
      </c>
      <c r="L8" s="3" t="s">
        <v>37</v>
      </c>
      <c r="M8" s="3" t="s">
        <v>38</v>
      </c>
      <c r="N8" s="3" t="s">
        <v>39</v>
      </c>
      <c r="O8" s="3" t="s">
        <v>40</v>
      </c>
      <c r="P8" s="3" t="s">
        <v>41</v>
      </c>
      <c r="Q8" s="3" t="s">
        <v>42</v>
      </c>
      <c r="R8" s="4"/>
      <c r="T8" s="4"/>
    </row>
    <row r="9" spans="1:21" x14ac:dyDescent="0.3">
      <c r="A9" s="3">
        <v>1200</v>
      </c>
      <c r="B9" s="3">
        <v>1200</v>
      </c>
      <c r="C9" s="3">
        <v>1200</v>
      </c>
      <c r="D9" s="3">
        <v>1200</v>
      </c>
      <c r="E9" s="3">
        <v>1200</v>
      </c>
      <c r="F9" s="3">
        <v>1200</v>
      </c>
      <c r="G9" s="3">
        <v>1200</v>
      </c>
      <c r="H9" s="3">
        <v>1200</v>
      </c>
      <c r="I9" s="3">
        <v>1200</v>
      </c>
      <c r="J9" s="3">
        <v>1200</v>
      </c>
      <c r="K9" s="3">
        <v>1200</v>
      </c>
      <c r="L9" s="3">
        <v>1200</v>
      </c>
      <c r="M9" s="3">
        <v>1200</v>
      </c>
      <c r="N9" s="3">
        <v>1200</v>
      </c>
      <c r="O9" s="3">
        <v>1200</v>
      </c>
      <c r="P9" s="3">
        <v>1200</v>
      </c>
      <c r="Q9" s="3">
        <v>1200</v>
      </c>
      <c r="R9" s="4" t="s">
        <v>96</v>
      </c>
      <c r="S9" s="3" t="s">
        <v>91</v>
      </c>
      <c r="T9" s="4" t="s">
        <v>93</v>
      </c>
      <c r="U9" s="4">
        <v>0</v>
      </c>
    </row>
    <row r="10" spans="1:21" x14ac:dyDescent="0.3">
      <c r="A10" s="3">
        <v>1200</v>
      </c>
      <c r="B10" s="3">
        <v>1200</v>
      </c>
      <c r="C10" s="3">
        <v>1200</v>
      </c>
      <c r="D10" s="3">
        <v>1200</v>
      </c>
      <c r="E10" s="3">
        <v>1200</v>
      </c>
      <c r="F10" s="3">
        <v>1200</v>
      </c>
      <c r="G10" s="3">
        <v>1200</v>
      </c>
      <c r="H10" s="3">
        <v>1200</v>
      </c>
      <c r="I10" s="3">
        <v>1200</v>
      </c>
      <c r="J10" s="3">
        <v>1200</v>
      </c>
      <c r="K10" s="3">
        <v>1200</v>
      </c>
      <c r="L10" s="3">
        <v>1200</v>
      </c>
      <c r="M10" s="3">
        <v>1200</v>
      </c>
      <c r="N10" s="3">
        <v>1200</v>
      </c>
      <c r="O10" s="3">
        <v>1200</v>
      </c>
      <c r="P10" s="3">
        <v>1200</v>
      </c>
      <c r="Q10" s="3">
        <v>1200</v>
      </c>
      <c r="R10" s="7"/>
      <c r="T10" s="4"/>
    </row>
    <row r="11" spans="1:21" x14ac:dyDescent="0.3">
      <c r="T11" s="4"/>
    </row>
    <row r="12" spans="1:21" x14ac:dyDescent="0.3">
      <c r="A12" s="6" t="s">
        <v>43</v>
      </c>
      <c r="T12" s="4"/>
    </row>
    <row r="13" spans="1:21" x14ac:dyDescent="0.3">
      <c r="A13" s="3" t="s">
        <v>45</v>
      </c>
      <c r="T13" s="4"/>
    </row>
    <row r="14" spans="1:21" x14ac:dyDescent="0.3">
      <c r="A14" s="3" t="s">
        <v>46</v>
      </c>
      <c r="T14" s="4"/>
    </row>
    <row r="15" spans="1:21" x14ac:dyDescent="0.3">
      <c r="A15" s="3" t="str">
        <f t="shared" ref="A15:I15" si="0">A2&amp;", "&amp;$R$3&amp;", "&amp;$T$3&amp;", "&amp;A3&amp;", "&amp;A4&amp;", "&amp;$U$3&amp;","</f>
        <v>T1-1, STRESS, BEGIN, 2000, 2000, 0,</v>
      </c>
      <c r="B15" s="3" t="str">
        <f t="shared" si="0"/>
        <v>T1-2, STRESS, BEGIN, 1200, 1200, 0,</v>
      </c>
      <c r="C15" s="3" t="str">
        <f t="shared" si="0"/>
        <v>T1-3, STRESS, BEGIN, 1200, 1200, 0,</v>
      </c>
      <c r="D15" s="3" t="str">
        <f t="shared" si="0"/>
        <v>T1-4, STRESS, BEGIN, 1200, 1200, 0,</v>
      </c>
      <c r="E15" s="3" t="str">
        <f t="shared" si="0"/>
        <v>T1-5, STRESS, BEGIN, 1200, 1200, 0,</v>
      </c>
      <c r="F15" s="3" t="str">
        <f t="shared" si="0"/>
        <v>T1-6, STRESS, BEGIN, 1200, 1200, 0,</v>
      </c>
      <c r="G15" s="3" t="str">
        <f t="shared" si="0"/>
        <v>T1-7, STRESS, BEGIN, 1200, 1200, 0,</v>
      </c>
      <c r="H15" s="3" t="str">
        <f t="shared" si="0"/>
        <v>T1-8, STRESS, BEGIN, 1200, 1200, 0,</v>
      </c>
      <c r="I15" s="3" t="str">
        <f t="shared" si="0"/>
        <v>T1-9, STRESS, BEGIN, 1200, 1200, 0,</v>
      </c>
      <c r="T15" s="4"/>
    </row>
    <row r="16" spans="1:21" x14ac:dyDescent="0.3">
      <c r="A16" s="3" t="str">
        <f>A5&amp;", "&amp;$R$6&amp;", "&amp;$T$6&amp;", "&amp;A6&amp;", "&amp;A7&amp;", "&amp;$U$6&amp;","</f>
        <v>T2-1, STRESS, BEGIN, 1200, 1200, 0,</v>
      </c>
      <c r="B16" s="3" t="str">
        <f t="shared" ref="B16:Q16" si="1">B5&amp;", "&amp;$R$6&amp;", "&amp;$T$6&amp;", "&amp;B6&amp;", "&amp;B7&amp;", "&amp;$U$6&amp;","</f>
        <v>T2-2, STRESS, BEGIN, 1200, 1200, 0,</v>
      </c>
      <c r="C16" s="3" t="str">
        <f t="shared" si="1"/>
        <v>T2-3, STRESS, BEGIN, 1200, 1200, 0,</v>
      </c>
      <c r="D16" s="3" t="str">
        <f t="shared" si="1"/>
        <v>T2-4, STRESS, BEGIN, 1200, 1200, 0,</v>
      </c>
      <c r="E16" s="3" t="str">
        <f t="shared" si="1"/>
        <v>T2-5, STRESS, BEGIN, 1200, 1200, 0,</v>
      </c>
      <c r="F16" s="3" t="str">
        <f t="shared" si="1"/>
        <v>T2-6, STRESS, BEGIN, 1200, 1200, 0,</v>
      </c>
      <c r="G16" s="3" t="str">
        <f t="shared" si="1"/>
        <v>T2-7, STRESS, BEGIN, 1200, 1200, 0,</v>
      </c>
      <c r="H16" s="3" t="str">
        <f t="shared" si="1"/>
        <v>T2-8, STRESS, BEGIN, 1200, 1200, 0,</v>
      </c>
      <c r="I16" s="3" t="str">
        <f t="shared" si="1"/>
        <v>T2-9, STRESS, BEGIN, 1200, 1200, 0,</v>
      </c>
      <c r="J16" s="3" t="str">
        <f t="shared" si="1"/>
        <v>T2-10, STRESS, BEGIN, 1200, 1200, 0,</v>
      </c>
      <c r="K16" s="3" t="str">
        <f t="shared" si="1"/>
        <v>T2-11, STRESS, BEGIN, 1200, 1200, 0,</v>
      </c>
      <c r="L16" s="3" t="str">
        <f t="shared" si="1"/>
        <v>T2-12, STRESS, BEGIN, 1200, 1200, 0,</v>
      </c>
      <c r="M16" s="3" t="str">
        <f t="shared" si="1"/>
        <v>T2-13, STRESS, BEGIN, 1200, 1200, 0,</v>
      </c>
      <c r="N16" s="3" t="str">
        <f t="shared" si="1"/>
        <v>T2-14, STRESS, BEGIN, 1200, 1200, 0,</v>
      </c>
      <c r="O16" s="3" t="str">
        <f t="shared" si="1"/>
        <v>T2-15, STRESS, BEGIN, 1200, 1200, 0,</v>
      </c>
      <c r="P16" s="3" t="str">
        <f t="shared" si="1"/>
        <v>T2-16, STRESS, BEGIN, 2000, 2000, 0,</v>
      </c>
      <c r="Q16" s="3" t="str">
        <f t="shared" si="1"/>
        <v>T2-17, STRESS, BEGIN, 1200, 1200, 0,</v>
      </c>
    </row>
    <row r="17" spans="1:17" x14ac:dyDescent="0.3">
      <c r="A17" s="3" t="str">
        <f>A8&amp;", "&amp;$R$9&amp;", "&amp;$T$9&amp;", "&amp;A9&amp;", "&amp;A10&amp;", "&amp;$U$9&amp;","</f>
        <v>T3-1, STRESS, BEGIN, 1200, 1200, 0,</v>
      </c>
      <c r="B17" s="3" t="str">
        <f t="shared" ref="B17:Q17" si="2">B8&amp;", "&amp;$R$9&amp;", "&amp;$T$9&amp;", "&amp;B9&amp;", "&amp;B10&amp;", "&amp;$U$9&amp;","</f>
        <v>T3-2, STRESS, BEGIN, 1200, 1200, 0,</v>
      </c>
      <c r="C17" s="3" t="str">
        <f t="shared" si="2"/>
        <v>T3-3, STRESS, BEGIN, 1200, 1200, 0,</v>
      </c>
      <c r="D17" s="3" t="str">
        <f t="shared" si="2"/>
        <v>T3-4, STRESS, BEGIN, 1200, 1200, 0,</v>
      </c>
      <c r="E17" s="3" t="str">
        <f t="shared" si="2"/>
        <v>T3-5, STRESS, BEGIN, 1200, 1200, 0,</v>
      </c>
      <c r="F17" s="3" t="str">
        <f t="shared" si="2"/>
        <v>T3-6, STRESS, BEGIN, 1200, 1200, 0,</v>
      </c>
      <c r="G17" s="3" t="str">
        <f t="shared" si="2"/>
        <v>T3-7, STRESS, BEGIN, 1200, 1200, 0,</v>
      </c>
      <c r="H17" s="3" t="str">
        <f t="shared" si="2"/>
        <v>T3-8, STRESS, BEGIN, 1200, 1200, 0,</v>
      </c>
      <c r="I17" s="3" t="str">
        <f t="shared" si="2"/>
        <v>T3-9, STRESS, BEGIN, 1200, 1200, 0,</v>
      </c>
      <c r="J17" s="3" t="str">
        <f t="shared" si="2"/>
        <v>T3-10, STRESS, BEGIN, 1200, 1200, 0,</v>
      </c>
      <c r="K17" s="3" t="str">
        <f t="shared" si="2"/>
        <v>T3-11, STRESS, BEGIN, 1200, 1200, 0,</v>
      </c>
      <c r="L17" s="3" t="str">
        <f t="shared" si="2"/>
        <v>T3-12, STRESS, BEGIN, 1200, 1200, 0,</v>
      </c>
      <c r="M17" s="3" t="str">
        <f t="shared" si="2"/>
        <v>T3-13, STRESS, BEGIN, 1200, 1200, 0,</v>
      </c>
      <c r="N17" s="3" t="str">
        <f t="shared" si="2"/>
        <v>T3-14, STRESS, BEGIN, 1200, 1200, 0,</v>
      </c>
      <c r="O17" s="3" t="str">
        <f t="shared" si="2"/>
        <v>T3-15, STRESS, BEGIN, 1200, 1200, 0,</v>
      </c>
      <c r="P17" s="3" t="str">
        <f t="shared" si="2"/>
        <v>T3-16, STRESS, BEGIN, 1200, 1200, 0,</v>
      </c>
      <c r="Q17" s="3" t="str">
        <f t="shared" si="2"/>
        <v>T3-17, STRESS, BEGIN, 1200, 1200, 0,</v>
      </c>
    </row>
    <row r="19" spans="1:17" x14ac:dyDescent="0.3">
      <c r="A19" s="6" t="s">
        <v>97</v>
      </c>
    </row>
    <row r="20" spans="1:17" x14ac:dyDescent="0.3">
      <c r="A20" s="9" t="s">
        <v>44</v>
      </c>
    </row>
    <row r="21" spans="1:17" x14ac:dyDescent="0.3">
      <c r="A21" s="10"/>
    </row>
    <row r="22" spans="1:17" x14ac:dyDescent="0.3">
      <c r="A22" s="8" t="s">
        <v>45</v>
      </c>
    </row>
    <row r="23" spans="1:17" x14ac:dyDescent="0.3">
      <c r="A23" s="8" t="s">
        <v>46</v>
      </c>
    </row>
    <row r="24" spans="1:17" x14ac:dyDescent="0.3">
      <c r="A24" s="8" t="str">
        <f>A15</f>
        <v>T1-1, STRESS, BEGIN, 2000, 2000, 0,</v>
      </c>
    </row>
    <row r="25" spans="1:17" x14ac:dyDescent="0.3">
      <c r="A25" s="8" t="str">
        <f>B15</f>
        <v>T1-2, STRESS, BEGIN, 1200, 1200, 0,</v>
      </c>
    </row>
    <row r="26" spans="1:17" x14ac:dyDescent="0.3">
      <c r="A26" s="8" t="str">
        <f>C15</f>
        <v>T1-3, STRESS, BEGIN, 1200, 1200, 0,</v>
      </c>
    </row>
    <row r="27" spans="1:17" x14ac:dyDescent="0.3">
      <c r="A27" s="8" t="str">
        <f>D15</f>
        <v>T1-4, STRESS, BEGIN, 1200, 1200, 0,</v>
      </c>
    </row>
    <row r="28" spans="1:17" x14ac:dyDescent="0.3">
      <c r="A28" s="8" t="str">
        <f>E15</f>
        <v>T1-5, STRESS, BEGIN, 1200, 1200, 0,</v>
      </c>
      <c r="F28" s="4"/>
    </row>
    <row r="29" spans="1:17" x14ac:dyDescent="0.3">
      <c r="A29" s="8" t="str">
        <f>F15</f>
        <v>T1-6, STRESS, BEGIN, 1200, 1200, 0,</v>
      </c>
    </row>
    <row r="30" spans="1:17" x14ac:dyDescent="0.3">
      <c r="A30" s="8" t="str">
        <f>G15</f>
        <v>T1-7, STRESS, BEGIN, 1200, 1200, 0,</v>
      </c>
    </row>
    <row r="31" spans="1:17" x14ac:dyDescent="0.3">
      <c r="A31" s="8" t="str">
        <f>H15</f>
        <v>T1-8, STRESS, BEGIN, 1200, 1200, 0,</v>
      </c>
    </row>
    <row r="32" spans="1:17" x14ac:dyDescent="0.3">
      <c r="A32" s="8" t="str">
        <f>I15</f>
        <v>T1-9, STRESS, BEGIN, 1200, 1200, 0,</v>
      </c>
    </row>
    <row r="33" spans="1:6" x14ac:dyDescent="0.3">
      <c r="A33" s="8" t="str">
        <f>A16</f>
        <v>T2-1, STRESS, BEGIN, 1200, 1200, 0,</v>
      </c>
      <c r="F33" s="4"/>
    </row>
    <row r="34" spans="1:6" x14ac:dyDescent="0.3">
      <c r="A34" s="8" t="str">
        <f>B16</f>
        <v>T2-2, STRESS, BEGIN, 1200, 1200, 0,</v>
      </c>
    </row>
    <row r="35" spans="1:6" x14ac:dyDescent="0.3">
      <c r="A35" s="8" t="str">
        <f>C16</f>
        <v>T2-3, STRESS, BEGIN, 1200, 1200, 0,</v>
      </c>
    </row>
    <row r="36" spans="1:6" x14ac:dyDescent="0.3">
      <c r="A36" s="8" t="str">
        <f>D16</f>
        <v>T2-4, STRESS, BEGIN, 1200, 1200, 0,</v>
      </c>
    </row>
    <row r="37" spans="1:6" x14ac:dyDescent="0.3">
      <c r="A37" s="8" t="str">
        <f>E16</f>
        <v>T2-5, STRESS, BEGIN, 1200, 1200, 0,</v>
      </c>
    </row>
    <row r="38" spans="1:6" x14ac:dyDescent="0.3">
      <c r="A38" s="8" t="str">
        <f>F16</f>
        <v>T2-6, STRESS, BEGIN, 1200, 1200, 0,</v>
      </c>
    </row>
    <row r="39" spans="1:6" x14ac:dyDescent="0.3">
      <c r="A39" s="8" t="str">
        <f>G16</f>
        <v>T2-7, STRESS, BEGIN, 1200, 1200, 0,</v>
      </c>
    </row>
    <row r="40" spans="1:6" x14ac:dyDescent="0.3">
      <c r="A40" s="8" t="str">
        <f>H16</f>
        <v>T2-8, STRESS, BEGIN, 1200, 1200, 0,</v>
      </c>
    </row>
    <row r="41" spans="1:6" x14ac:dyDescent="0.3">
      <c r="A41" s="8" t="str">
        <f>I16</f>
        <v>T2-9, STRESS, BEGIN, 1200, 1200, 0,</v>
      </c>
    </row>
    <row r="42" spans="1:6" x14ac:dyDescent="0.3">
      <c r="A42" s="8" t="str">
        <f>J16</f>
        <v>T2-10, STRESS, BEGIN, 1200, 1200, 0,</v>
      </c>
    </row>
    <row r="43" spans="1:6" x14ac:dyDescent="0.3">
      <c r="A43" s="8" t="str">
        <f>K16</f>
        <v>T2-11, STRESS, BEGIN, 1200, 1200, 0,</v>
      </c>
    </row>
    <row r="44" spans="1:6" x14ac:dyDescent="0.3">
      <c r="A44" s="8" t="str">
        <f>L16</f>
        <v>T2-12, STRESS, BEGIN, 1200, 1200, 0,</v>
      </c>
    </row>
    <row r="45" spans="1:6" x14ac:dyDescent="0.3">
      <c r="A45" s="8" t="str">
        <f>M16</f>
        <v>T2-13, STRESS, BEGIN, 1200, 1200, 0,</v>
      </c>
    </row>
    <row r="46" spans="1:6" x14ac:dyDescent="0.3">
      <c r="A46" s="8" t="str">
        <f>N16</f>
        <v>T2-14, STRESS, BEGIN, 1200, 1200, 0,</v>
      </c>
    </row>
    <row r="47" spans="1:6" x14ac:dyDescent="0.3">
      <c r="A47" s="8" t="str">
        <f>O16</f>
        <v>T2-15, STRESS, BEGIN, 1200, 1200, 0,</v>
      </c>
    </row>
    <row r="48" spans="1:6" x14ac:dyDescent="0.3">
      <c r="A48" s="8" t="str">
        <f>P16</f>
        <v>T2-16, STRESS, BEGIN, 2000, 2000, 0,</v>
      </c>
    </row>
    <row r="49" spans="1:1" x14ac:dyDescent="0.3">
      <c r="A49" s="8" t="str">
        <f>Q16</f>
        <v>T2-17, STRESS, BEGIN, 1200, 1200, 0,</v>
      </c>
    </row>
    <row r="50" spans="1:1" x14ac:dyDescent="0.3">
      <c r="A50" s="8" t="str">
        <f>A17</f>
        <v>T3-1, STRESS, BEGIN, 1200, 1200, 0,</v>
      </c>
    </row>
    <row r="51" spans="1:1" x14ac:dyDescent="0.3">
      <c r="A51" s="8" t="str">
        <f>B17</f>
        <v>T3-2, STRESS, BEGIN, 1200, 1200, 0,</v>
      </c>
    </row>
    <row r="52" spans="1:1" x14ac:dyDescent="0.3">
      <c r="A52" s="8" t="str">
        <f>C17</f>
        <v>T3-3, STRESS, BEGIN, 1200, 1200, 0,</v>
      </c>
    </row>
    <row r="53" spans="1:1" x14ac:dyDescent="0.3">
      <c r="A53" s="8" t="str">
        <f>D17</f>
        <v>T3-4, STRESS, BEGIN, 1200, 1200, 0,</v>
      </c>
    </row>
    <row r="54" spans="1:1" x14ac:dyDescent="0.3">
      <c r="A54" s="8" t="str">
        <f>E17</f>
        <v>T3-5, STRESS, BEGIN, 1200, 1200, 0,</v>
      </c>
    </row>
    <row r="55" spans="1:1" x14ac:dyDescent="0.3">
      <c r="A55" s="8" t="str">
        <f>F17</f>
        <v>T3-6, STRESS, BEGIN, 1200, 1200, 0,</v>
      </c>
    </row>
    <row r="56" spans="1:1" x14ac:dyDescent="0.3">
      <c r="A56" s="8" t="str">
        <f>G17</f>
        <v>T3-7, STRESS, BEGIN, 1200, 1200, 0,</v>
      </c>
    </row>
    <row r="57" spans="1:1" x14ac:dyDescent="0.3">
      <c r="A57" s="8" t="str">
        <f>H17</f>
        <v>T3-8, STRESS, BEGIN, 1200, 1200, 0,</v>
      </c>
    </row>
    <row r="58" spans="1:1" x14ac:dyDescent="0.3">
      <c r="A58" s="8" t="str">
        <f>I17</f>
        <v>T3-9, STRESS, BEGIN, 1200, 1200, 0,</v>
      </c>
    </row>
    <row r="59" spans="1:1" x14ac:dyDescent="0.3">
      <c r="A59" s="8" t="str">
        <f>J17</f>
        <v>T3-10, STRESS, BEGIN, 1200, 1200, 0,</v>
      </c>
    </row>
    <row r="60" spans="1:1" x14ac:dyDescent="0.3">
      <c r="A60" s="8" t="str">
        <f>K17</f>
        <v>T3-11, STRESS, BEGIN, 1200, 1200, 0,</v>
      </c>
    </row>
    <row r="61" spans="1:1" x14ac:dyDescent="0.3">
      <c r="A61" s="8" t="str">
        <f>L17</f>
        <v>T3-12, STRESS, BEGIN, 1200, 1200, 0,</v>
      </c>
    </row>
    <row r="62" spans="1:1" x14ac:dyDescent="0.3">
      <c r="A62" s="8" t="str">
        <f>M17</f>
        <v>T3-13, STRESS, BEGIN, 1200, 1200, 0,</v>
      </c>
    </row>
    <row r="63" spans="1:1" x14ac:dyDescent="0.3">
      <c r="A63" s="8" t="str">
        <f>N17</f>
        <v>T3-14, STRESS, BEGIN, 1200, 1200, 0,</v>
      </c>
    </row>
    <row r="64" spans="1:1" x14ac:dyDescent="0.3">
      <c r="A64" s="8" t="str">
        <f>O17</f>
        <v>T3-15, STRESS, BEGIN, 1200, 1200, 0,</v>
      </c>
    </row>
    <row r="65" spans="1:1" x14ac:dyDescent="0.3">
      <c r="A65" s="8" t="str">
        <f>P17</f>
        <v>T3-16, STRESS, BEGIN, 1200, 1200, 0,</v>
      </c>
    </row>
    <row r="66" spans="1:1" x14ac:dyDescent="0.3">
      <c r="A66" s="8" t="str">
        <f>Q17</f>
        <v>T3-17, STRESS, BEGIN, 1200, 1200, 0,</v>
      </c>
    </row>
    <row r="71" spans="1:1" x14ac:dyDescent="0.3">
      <c r="A71" s="4"/>
    </row>
    <row r="74" spans="1:1" x14ac:dyDescent="0.3">
      <c r="A74" s="4"/>
    </row>
    <row r="79" spans="1:1" x14ac:dyDescent="0.3">
      <c r="A79" s="4"/>
    </row>
    <row r="82" spans="1:1" x14ac:dyDescent="0.3">
      <c r="A82" s="4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P94"/>
  <sheetViews>
    <sheetView zoomScale="85" zoomScaleNormal="85" workbookViewId="0">
      <selection activeCell="Q10" sqref="Q10"/>
    </sheetView>
  </sheetViews>
  <sheetFormatPr defaultRowHeight="16.5" x14ac:dyDescent="0.3"/>
  <cols>
    <col min="1" max="4" width="9" style="3"/>
    <col min="5" max="5" width="12.25" style="3" bestFit="1" customWidth="1"/>
    <col min="6" max="6" width="10.625" style="3" bestFit="1" customWidth="1"/>
    <col min="7" max="7" width="11.5" style="3" bestFit="1" customWidth="1"/>
    <col min="8" max="8" width="10" style="3" bestFit="1" customWidth="1"/>
    <col min="9" max="9" width="9" style="3"/>
    <col min="10" max="10" width="11.125" bestFit="1" customWidth="1"/>
    <col min="11" max="11" width="11.125" customWidth="1"/>
    <col min="12" max="13" width="12.375" hidden="1" customWidth="1"/>
  </cols>
  <sheetData>
    <row r="10" spans="1:42" x14ac:dyDescent="0.3">
      <c r="N10" s="6" t="s">
        <v>97</v>
      </c>
    </row>
    <row r="11" spans="1:42" x14ac:dyDescent="0.3">
      <c r="N11" s="9" t="s">
        <v>44</v>
      </c>
    </row>
    <row r="12" spans="1:42" x14ac:dyDescent="0.3">
      <c r="L12" s="12" t="s">
        <v>115</v>
      </c>
      <c r="M12" s="12"/>
      <c r="N12" s="8" t="s">
        <v>45</v>
      </c>
    </row>
    <row r="13" spans="1:42" s="3" customFormat="1" ht="28.5" customHeight="1" x14ac:dyDescent="0.3">
      <c r="A13" s="12" t="s">
        <v>105</v>
      </c>
      <c r="B13" s="12" t="s">
        <v>106</v>
      </c>
      <c r="C13" s="12" t="s">
        <v>107</v>
      </c>
      <c r="D13" s="12" t="s">
        <v>108</v>
      </c>
      <c r="E13" s="13" t="s">
        <v>111</v>
      </c>
      <c r="F13" s="13" t="s">
        <v>112</v>
      </c>
      <c r="G13" s="13" t="s">
        <v>113</v>
      </c>
      <c r="H13" s="13" t="s">
        <v>114</v>
      </c>
      <c r="I13" s="12" t="s">
        <v>109</v>
      </c>
      <c r="J13" s="12" t="s">
        <v>110</v>
      </c>
      <c r="K13" s="12"/>
      <c r="L13" s="11" t="s">
        <v>117</v>
      </c>
      <c r="M13" s="11" t="s">
        <v>118</v>
      </c>
      <c r="N13" s="8" t="s">
        <v>46</v>
      </c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</row>
    <row r="14" spans="1:42" s="3" customFormat="1" x14ac:dyDescent="0.3">
      <c r="A14" s="3" t="s">
        <v>98</v>
      </c>
      <c r="B14" s="3" t="s">
        <v>99</v>
      </c>
      <c r="C14" s="3" t="s">
        <v>116</v>
      </c>
      <c r="D14" s="3" t="s">
        <v>101</v>
      </c>
      <c r="E14" s="3">
        <v>1200</v>
      </c>
      <c r="F14" s="3">
        <v>1200</v>
      </c>
      <c r="G14" s="3">
        <v>0</v>
      </c>
      <c r="H14" s="3">
        <v>0</v>
      </c>
      <c r="I14" s="3">
        <v>0</v>
      </c>
      <c r="J14" t="s">
        <v>102</v>
      </c>
      <c r="K14"/>
      <c r="L14">
        <f>IF(C14="Stress",E14,G14)</f>
        <v>1200</v>
      </c>
      <c r="M14">
        <f>IF(C14="Stress",F14,H14)</f>
        <v>1200</v>
      </c>
      <c r="N14" s="8" t="str">
        <f>A14&amp;","&amp;C14&amp;","&amp;D14&amp;","&amp;L14&amp;","&amp;M14&amp;","&amp;I14&amp;","&amp;J14</f>
        <v>T1-1,Stress,Begin,1200,1200,0,Default</v>
      </c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</row>
    <row r="15" spans="1:42" s="3" customFormat="1" x14ac:dyDescent="0.3">
      <c r="A15" s="3" t="s">
        <v>1</v>
      </c>
      <c r="B15" s="3" t="s">
        <v>99</v>
      </c>
      <c r="C15" s="3" t="s">
        <v>100</v>
      </c>
      <c r="D15" s="3" t="s">
        <v>101</v>
      </c>
      <c r="E15" s="3">
        <v>1200</v>
      </c>
      <c r="F15" s="3">
        <v>1200</v>
      </c>
      <c r="G15" s="3">
        <v>0</v>
      </c>
      <c r="H15" s="3">
        <v>0</v>
      </c>
      <c r="I15" s="3">
        <v>0</v>
      </c>
      <c r="J15" t="s">
        <v>102</v>
      </c>
      <c r="K15"/>
      <c r="L15">
        <f t="shared" ref="L15:L56" si="0">IF(C15="Stress",E15,G15)</f>
        <v>1200</v>
      </c>
      <c r="M15">
        <f t="shared" ref="M15:M56" si="1">IF(C15="Stress",F15,H15)</f>
        <v>1200</v>
      </c>
      <c r="N15" s="8" t="str">
        <f t="shared" ref="N15:N56" si="2">A15&amp;","&amp;C15&amp;","&amp;D15&amp;","&amp;L15&amp;","&amp;M15&amp;","&amp;I15&amp;","&amp;J15</f>
        <v>T1-2,Stress,Begin,1200,1200,0,Default</v>
      </c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</row>
    <row r="16" spans="1:42" s="3" customFormat="1" x14ac:dyDescent="0.3">
      <c r="A16" s="3" t="s">
        <v>2</v>
      </c>
      <c r="B16" s="3" t="s">
        <v>99</v>
      </c>
      <c r="C16" s="3" t="s">
        <v>100</v>
      </c>
      <c r="D16" s="3" t="s">
        <v>101</v>
      </c>
      <c r="E16" s="3">
        <v>1200</v>
      </c>
      <c r="F16" s="3">
        <v>1200</v>
      </c>
      <c r="G16" s="3">
        <v>0</v>
      </c>
      <c r="H16" s="3">
        <v>0</v>
      </c>
      <c r="I16" s="3">
        <v>0</v>
      </c>
      <c r="J16" t="s">
        <v>102</v>
      </c>
      <c r="K16"/>
      <c r="L16">
        <f t="shared" si="0"/>
        <v>1200</v>
      </c>
      <c r="M16">
        <f t="shared" si="1"/>
        <v>1200</v>
      </c>
      <c r="N16" s="8" t="str">
        <f t="shared" si="2"/>
        <v>T1-3,Stress,Begin,1200,1200,0,Default</v>
      </c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</row>
    <row r="17" spans="1:42" s="3" customFormat="1" x14ac:dyDescent="0.3">
      <c r="A17" s="3" t="s">
        <v>3</v>
      </c>
      <c r="B17" s="3" t="s">
        <v>99</v>
      </c>
      <c r="C17" s="3" t="s">
        <v>100</v>
      </c>
      <c r="D17" s="3" t="s">
        <v>101</v>
      </c>
      <c r="E17" s="3">
        <v>1200</v>
      </c>
      <c r="F17" s="3">
        <v>1200</v>
      </c>
      <c r="G17" s="3">
        <v>0</v>
      </c>
      <c r="H17" s="3">
        <v>0</v>
      </c>
      <c r="I17" s="3">
        <v>0</v>
      </c>
      <c r="J17" t="s">
        <v>102</v>
      </c>
      <c r="K17"/>
      <c r="L17">
        <f t="shared" si="0"/>
        <v>1200</v>
      </c>
      <c r="M17">
        <f t="shared" si="1"/>
        <v>1200</v>
      </c>
      <c r="N17" s="8" t="str">
        <f t="shared" si="2"/>
        <v>T1-4,Stress,Begin,1200,1200,0,Default</v>
      </c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</row>
    <row r="18" spans="1:42" s="3" customFormat="1" x14ac:dyDescent="0.3">
      <c r="A18" s="3" t="s">
        <v>4</v>
      </c>
      <c r="B18" s="3" t="s">
        <v>99</v>
      </c>
      <c r="C18" s="3" t="s">
        <v>100</v>
      </c>
      <c r="D18" s="3" t="s">
        <v>101</v>
      </c>
      <c r="E18" s="3">
        <v>1200</v>
      </c>
      <c r="F18" s="3">
        <v>1200</v>
      </c>
      <c r="G18" s="3">
        <v>0</v>
      </c>
      <c r="H18" s="3">
        <v>0</v>
      </c>
      <c r="I18" s="3">
        <v>0</v>
      </c>
      <c r="J18" t="s">
        <v>102</v>
      </c>
      <c r="K18"/>
      <c r="L18">
        <f t="shared" si="0"/>
        <v>1200</v>
      </c>
      <c r="M18">
        <f t="shared" si="1"/>
        <v>1200</v>
      </c>
      <c r="N18" s="8" t="str">
        <f t="shared" si="2"/>
        <v>T1-5,Stress,Begin,1200,1200,0,Default</v>
      </c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</row>
    <row r="19" spans="1:42" s="3" customFormat="1" x14ac:dyDescent="0.3">
      <c r="A19" s="3" t="s">
        <v>5</v>
      </c>
      <c r="B19" s="3" t="s">
        <v>99</v>
      </c>
      <c r="C19" s="3" t="s">
        <v>100</v>
      </c>
      <c r="D19" s="3" t="s">
        <v>101</v>
      </c>
      <c r="E19" s="3">
        <v>1200</v>
      </c>
      <c r="F19" s="3">
        <v>1200</v>
      </c>
      <c r="G19" s="3">
        <v>0</v>
      </c>
      <c r="H19" s="3">
        <v>0</v>
      </c>
      <c r="I19" s="3">
        <v>0</v>
      </c>
      <c r="J19" t="s">
        <v>102</v>
      </c>
      <c r="K19"/>
      <c r="L19">
        <f t="shared" si="0"/>
        <v>1200</v>
      </c>
      <c r="M19">
        <f t="shared" si="1"/>
        <v>1200</v>
      </c>
      <c r="N19" s="8" t="str">
        <f t="shared" si="2"/>
        <v>T1-6,Stress,Begin,1200,1200,0,Default</v>
      </c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</row>
    <row r="20" spans="1:42" s="3" customFormat="1" x14ac:dyDescent="0.3">
      <c r="A20" s="3" t="s">
        <v>6</v>
      </c>
      <c r="B20" s="3" t="s">
        <v>99</v>
      </c>
      <c r="C20" s="3" t="s">
        <v>100</v>
      </c>
      <c r="D20" s="3" t="s">
        <v>101</v>
      </c>
      <c r="E20" s="3">
        <v>1200</v>
      </c>
      <c r="F20" s="3">
        <v>1200</v>
      </c>
      <c r="G20" s="3">
        <v>0</v>
      </c>
      <c r="H20" s="3">
        <v>0</v>
      </c>
      <c r="I20" s="3">
        <v>0</v>
      </c>
      <c r="J20" t="s">
        <v>102</v>
      </c>
      <c r="K20"/>
      <c r="L20">
        <f t="shared" si="0"/>
        <v>1200</v>
      </c>
      <c r="M20">
        <f t="shared" si="1"/>
        <v>1200</v>
      </c>
      <c r="N20" s="8" t="str">
        <f t="shared" si="2"/>
        <v>T1-7,Stress,Begin,1200,1200,0,Default</v>
      </c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</row>
    <row r="21" spans="1:42" s="3" customFormat="1" x14ac:dyDescent="0.3">
      <c r="A21" s="3" t="s">
        <v>7</v>
      </c>
      <c r="B21" s="3" t="s">
        <v>99</v>
      </c>
      <c r="C21" s="3" t="s">
        <v>100</v>
      </c>
      <c r="D21" s="3" t="s">
        <v>101</v>
      </c>
      <c r="E21" s="3">
        <v>1200</v>
      </c>
      <c r="F21" s="3">
        <v>1200</v>
      </c>
      <c r="G21" s="3">
        <v>0</v>
      </c>
      <c r="H21" s="3">
        <v>0</v>
      </c>
      <c r="I21" s="3">
        <v>0</v>
      </c>
      <c r="J21" t="s">
        <v>102</v>
      </c>
      <c r="K21"/>
      <c r="L21">
        <f t="shared" si="0"/>
        <v>1200</v>
      </c>
      <c r="M21">
        <f t="shared" si="1"/>
        <v>1200</v>
      </c>
      <c r="N21" s="8" t="str">
        <f t="shared" si="2"/>
        <v>T1-8,Stress,Begin,1200,1200,0,Default</v>
      </c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</row>
    <row r="22" spans="1:42" s="3" customFormat="1" x14ac:dyDescent="0.3">
      <c r="A22" s="3" t="s">
        <v>24</v>
      </c>
      <c r="B22" s="3" t="s">
        <v>99</v>
      </c>
      <c r="C22" s="3" t="s">
        <v>100</v>
      </c>
      <c r="D22" s="3" t="s">
        <v>101</v>
      </c>
      <c r="E22" s="3">
        <v>1200</v>
      </c>
      <c r="F22" s="3">
        <v>1200</v>
      </c>
      <c r="G22" s="3">
        <v>0</v>
      </c>
      <c r="H22" s="3">
        <v>0</v>
      </c>
      <c r="I22" s="3">
        <v>0</v>
      </c>
      <c r="J22" t="s">
        <v>102</v>
      </c>
      <c r="K22"/>
      <c r="L22">
        <f t="shared" si="0"/>
        <v>1200</v>
      </c>
      <c r="M22">
        <f t="shared" si="1"/>
        <v>1200</v>
      </c>
      <c r="N22" s="8" t="str">
        <f t="shared" si="2"/>
        <v>T1-9,Stress,Begin,1200,1200,0,Default</v>
      </c>
      <c r="S22" s="4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</row>
    <row r="23" spans="1:42" s="3" customFormat="1" x14ac:dyDescent="0.3">
      <c r="A23" s="3" t="s">
        <v>103</v>
      </c>
      <c r="B23" s="3" t="s">
        <v>99</v>
      </c>
      <c r="C23" s="3" t="s">
        <v>100</v>
      </c>
      <c r="D23" s="3" t="s">
        <v>101</v>
      </c>
      <c r="E23" s="3">
        <v>1200</v>
      </c>
      <c r="F23" s="3">
        <v>1200</v>
      </c>
      <c r="G23" s="3">
        <v>0</v>
      </c>
      <c r="H23" s="3">
        <v>0</v>
      </c>
      <c r="I23" s="3">
        <v>0</v>
      </c>
      <c r="J23" t="s">
        <v>102</v>
      </c>
      <c r="K23"/>
      <c r="L23">
        <f t="shared" si="0"/>
        <v>1200</v>
      </c>
      <c r="M23">
        <f t="shared" si="1"/>
        <v>1200</v>
      </c>
      <c r="N23" s="8" t="str">
        <f t="shared" si="2"/>
        <v>T2-1,Stress,Begin,1200,1200,0,Default</v>
      </c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</row>
    <row r="24" spans="1:42" s="3" customFormat="1" x14ac:dyDescent="0.3">
      <c r="A24" s="3" t="s">
        <v>26</v>
      </c>
      <c r="B24" s="3" t="s">
        <v>99</v>
      </c>
      <c r="C24" s="3" t="s">
        <v>100</v>
      </c>
      <c r="D24" s="3" t="s">
        <v>101</v>
      </c>
      <c r="E24" s="3">
        <v>1200</v>
      </c>
      <c r="F24" s="3">
        <v>1200</v>
      </c>
      <c r="G24" s="3">
        <v>0</v>
      </c>
      <c r="H24" s="3">
        <v>0</v>
      </c>
      <c r="I24" s="3">
        <v>0</v>
      </c>
      <c r="J24" t="s">
        <v>102</v>
      </c>
      <c r="K24"/>
      <c r="L24">
        <f t="shared" si="0"/>
        <v>1200</v>
      </c>
      <c r="M24">
        <f t="shared" si="1"/>
        <v>1200</v>
      </c>
      <c r="N24" s="8" t="str">
        <f t="shared" si="2"/>
        <v>T2-10,Stress,Begin,1200,1200,0,Default</v>
      </c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</row>
    <row r="25" spans="1:42" s="3" customFormat="1" x14ac:dyDescent="0.3">
      <c r="A25" s="3" t="s">
        <v>27</v>
      </c>
      <c r="B25" s="3" t="s">
        <v>99</v>
      </c>
      <c r="C25" s="3" t="s">
        <v>100</v>
      </c>
      <c r="D25" s="3" t="s">
        <v>101</v>
      </c>
      <c r="E25" s="3">
        <v>1200</v>
      </c>
      <c r="F25" s="3">
        <v>1200</v>
      </c>
      <c r="G25" s="3">
        <v>0</v>
      </c>
      <c r="H25" s="3">
        <v>0</v>
      </c>
      <c r="I25" s="3">
        <v>0</v>
      </c>
      <c r="J25" t="s">
        <v>102</v>
      </c>
      <c r="K25"/>
      <c r="L25">
        <f t="shared" si="0"/>
        <v>1200</v>
      </c>
      <c r="M25">
        <f t="shared" si="1"/>
        <v>1200</v>
      </c>
      <c r="N25" s="8" t="str">
        <f t="shared" si="2"/>
        <v>T2-11,Stress,Begin,1200,1200,0,Default</v>
      </c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</row>
    <row r="26" spans="1:42" s="3" customFormat="1" x14ac:dyDescent="0.3">
      <c r="A26" s="3" t="s">
        <v>28</v>
      </c>
      <c r="B26" s="3" t="s">
        <v>99</v>
      </c>
      <c r="C26" s="3" t="s">
        <v>100</v>
      </c>
      <c r="D26" s="3" t="s">
        <v>101</v>
      </c>
      <c r="E26" s="3">
        <v>1200</v>
      </c>
      <c r="F26" s="3">
        <v>1200</v>
      </c>
      <c r="G26" s="3">
        <v>0</v>
      </c>
      <c r="H26" s="3">
        <v>0</v>
      </c>
      <c r="I26" s="3">
        <v>0</v>
      </c>
      <c r="J26" t="s">
        <v>102</v>
      </c>
      <c r="K26"/>
      <c r="L26">
        <f t="shared" si="0"/>
        <v>1200</v>
      </c>
      <c r="M26">
        <f t="shared" si="1"/>
        <v>1200</v>
      </c>
      <c r="N26" s="8" t="str">
        <f t="shared" si="2"/>
        <v>T2-12,Stress,Begin,1200,1200,0,Default</v>
      </c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</row>
    <row r="27" spans="1:42" s="3" customFormat="1" x14ac:dyDescent="0.3">
      <c r="A27" s="3" t="s">
        <v>29</v>
      </c>
      <c r="B27" s="3" t="s">
        <v>99</v>
      </c>
      <c r="C27" s="3" t="s">
        <v>100</v>
      </c>
      <c r="D27" s="3" t="s">
        <v>101</v>
      </c>
      <c r="E27" s="3">
        <v>1200</v>
      </c>
      <c r="F27" s="3">
        <v>1200</v>
      </c>
      <c r="G27" s="3">
        <v>0</v>
      </c>
      <c r="H27" s="3">
        <v>0</v>
      </c>
      <c r="I27" s="3">
        <v>0</v>
      </c>
      <c r="J27" t="s">
        <v>102</v>
      </c>
      <c r="K27"/>
      <c r="L27">
        <f t="shared" si="0"/>
        <v>1200</v>
      </c>
      <c r="M27">
        <f t="shared" si="1"/>
        <v>1200</v>
      </c>
      <c r="N27" s="8" t="str">
        <f t="shared" si="2"/>
        <v>T2-13,Stress,Begin,1200,1200,0,Default</v>
      </c>
      <c r="S27" s="4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</row>
    <row r="28" spans="1:42" s="3" customFormat="1" x14ac:dyDescent="0.3">
      <c r="A28" s="3" t="s">
        <v>30</v>
      </c>
      <c r="B28" s="3" t="s">
        <v>99</v>
      </c>
      <c r="C28" s="3" t="s">
        <v>100</v>
      </c>
      <c r="D28" s="3" t="s">
        <v>101</v>
      </c>
      <c r="E28" s="3">
        <v>1200</v>
      </c>
      <c r="F28" s="3">
        <v>1200</v>
      </c>
      <c r="G28" s="3">
        <v>0</v>
      </c>
      <c r="H28" s="3">
        <v>0</v>
      </c>
      <c r="I28" s="3">
        <v>0</v>
      </c>
      <c r="J28" t="s">
        <v>102</v>
      </c>
      <c r="K28"/>
      <c r="L28">
        <f t="shared" si="0"/>
        <v>1200</v>
      </c>
      <c r="M28">
        <f t="shared" si="1"/>
        <v>1200</v>
      </c>
      <c r="N28" s="8" t="str">
        <f t="shared" si="2"/>
        <v>T2-14,Stress,Begin,1200,1200,0,Default</v>
      </c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</row>
    <row r="29" spans="1:42" s="3" customFormat="1" x14ac:dyDescent="0.3">
      <c r="A29" s="3" t="s">
        <v>31</v>
      </c>
      <c r="B29" s="3" t="s">
        <v>99</v>
      </c>
      <c r="C29" s="3" t="s">
        <v>100</v>
      </c>
      <c r="D29" s="3" t="s">
        <v>101</v>
      </c>
      <c r="E29" s="3">
        <v>1200</v>
      </c>
      <c r="F29" s="3">
        <v>1200</v>
      </c>
      <c r="G29" s="3">
        <v>0</v>
      </c>
      <c r="H29" s="3">
        <v>0</v>
      </c>
      <c r="I29" s="3">
        <v>0</v>
      </c>
      <c r="J29" t="s">
        <v>102</v>
      </c>
      <c r="K29"/>
      <c r="L29">
        <f t="shared" si="0"/>
        <v>1200</v>
      </c>
      <c r="M29">
        <f t="shared" si="1"/>
        <v>1200</v>
      </c>
      <c r="N29" s="8" t="str">
        <f t="shared" si="2"/>
        <v>T2-15,Stress,Begin,1200,1200,0,Default</v>
      </c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</row>
    <row r="30" spans="1:42" x14ac:dyDescent="0.3">
      <c r="A30" s="3" t="s">
        <v>32</v>
      </c>
      <c r="B30" s="3" t="s">
        <v>99</v>
      </c>
      <c r="C30" s="3" t="s">
        <v>100</v>
      </c>
      <c r="D30" s="3" t="s">
        <v>101</v>
      </c>
      <c r="E30" s="3">
        <v>1200</v>
      </c>
      <c r="F30" s="3">
        <v>1200</v>
      </c>
      <c r="G30" s="3">
        <v>0</v>
      </c>
      <c r="H30" s="3">
        <v>0</v>
      </c>
      <c r="I30" s="3">
        <v>0</v>
      </c>
      <c r="J30" t="s">
        <v>102</v>
      </c>
      <c r="L30">
        <f t="shared" si="0"/>
        <v>1200</v>
      </c>
      <c r="M30">
        <f t="shared" si="1"/>
        <v>1200</v>
      </c>
      <c r="N30" s="8" t="str">
        <f t="shared" si="2"/>
        <v>T2-16,Stress,Begin,1200,1200,0,Default</v>
      </c>
      <c r="O30" s="3"/>
      <c r="P30" s="3"/>
      <c r="Q30" s="3"/>
      <c r="R30" s="3"/>
      <c r="S30" s="3"/>
      <c r="T30" s="3"/>
    </row>
    <row r="31" spans="1:42" s="3" customFormat="1" x14ac:dyDescent="0.3">
      <c r="A31" s="3" t="s">
        <v>33</v>
      </c>
      <c r="B31" s="3" t="s">
        <v>99</v>
      </c>
      <c r="C31" s="3" t="s">
        <v>100</v>
      </c>
      <c r="D31" s="3" t="s">
        <v>101</v>
      </c>
      <c r="E31" s="3">
        <v>1200</v>
      </c>
      <c r="F31" s="3">
        <v>1200</v>
      </c>
      <c r="G31" s="3">
        <v>0</v>
      </c>
      <c r="H31" s="3">
        <v>0</v>
      </c>
      <c r="I31" s="3">
        <v>0</v>
      </c>
      <c r="J31" t="s">
        <v>102</v>
      </c>
      <c r="K31"/>
      <c r="L31">
        <f t="shared" si="0"/>
        <v>1200</v>
      </c>
      <c r="M31">
        <f t="shared" si="1"/>
        <v>1200</v>
      </c>
      <c r="N31" s="8" t="str">
        <f t="shared" si="2"/>
        <v>T2-17,Stress,Begin,1200,1200,0,Default</v>
      </c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</row>
    <row r="32" spans="1:42" s="3" customFormat="1" x14ac:dyDescent="0.3">
      <c r="A32" s="3" t="s">
        <v>10</v>
      </c>
      <c r="B32" s="3" t="s">
        <v>99</v>
      </c>
      <c r="C32" s="3" t="s">
        <v>100</v>
      </c>
      <c r="D32" s="3" t="s">
        <v>101</v>
      </c>
      <c r="E32" s="3">
        <v>1200</v>
      </c>
      <c r="F32" s="3">
        <v>1200</v>
      </c>
      <c r="G32" s="3">
        <v>0</v>
      </c>
      <c r="H32" s="3">
        <v>0</v>
      </c>
      <c r="I32" s="3">
        <v>0</v>
      </c>
      <c r="J32" t="s">
        <v>102</v>
      </c>
      <c r="K32"/>
      <c r="L32">
        <f t="shared" si="0"/>
        <v>1200</v>
      </c>
      <c r="M32">
        <f t="shared" si="1"/>
        <v>1200</v>
      </c>
      <c r="N32" s="8" t="str">
        <f t="shared" si="2"/>
        <v>T2-2,Stress,Begin,1200,1200,0,Default</v>
      </c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</row>
    <row r="33" spans="1:42" s="3" customFormat="1" x14ac:dyDescent="0.3">
      <c r="A33" s="3" t="s">
        <v>11</v>
      </c>
      <c r="B33" s="3" t="s">
        <v>99</v>
      </c>
      <c r="C33" s="3" t="s">
        <v>100</v>
      </c>
      <c r="D33" s="3" t="s">
        <v>101</v>
      </c>
      <c r="E33" s="3">
        <v>1200</v>
      </c>
      <c r="F33" s="3">
        <v>1200</v>
      </c>
      <c r="G33" s="3">
        <v>0</v>
      </c>
      <c r="H33" s="3">
        <v>0</v>
      </c>
      <c r="I33" s="3">
        <v>0</v>
      </c>
      <c r="J33" t="s">
        <v>102</v>
      </c>
      <c r="K33"/>
      <c r="L33">
        <f t="shared" si="0"/>
        <v>1200</v>
      </c>
      <c r="M33">
        <f t="shared" si="1"/>
        <v>1200</v>
      </c>
      <c r="N33" s="8" t="str">
        <f t="shared" si="2"/>
        <v>T2-3,Stress,Begin,1200,1200,0,Default</v>
      </c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</row>
    <row r="34" spans="1:42" s="3" customFormat="1" x14ac:dyDescent="0.3">
      <c r="A34" s="3" t="s">
        <v>12</v>
      </c>
      <c r="B34" s="3" t="s">
        <v>99</v>
      </c>
      <c r="C34" s="3" t="s">
        <v>100</v>
      </c>
      <c r="D34" s="3" t="s">
        <v>101</v>
      </c>
      <c r="E34" s="3">
        <v>1200</v>
      </c>
      <c r="F34" s="3">
        <v>1200</v>
      </c>
      <c r="G34" s="3">
        <v>0</v>
      </c>
      <c r="H34" s="3">
        <v>0</v>
      </c>
      <c r="I34" s="3">
        <v>0</v>
      </c>
      <c r="J34" t="s">
        <v>102</v>
      </c>
      <c r="K34"/>
      <c r="L34">
        <f t="shared" si="0"/>
        <v>1200</v>
      </c>
      <c r="M34">
        <f t="shared" si="1"/>
        <v>1200</v>
      </c>
      <c r="N34" s="8" t="str">
        <f t="shared" si="2"/>
        <v>T2-4,Stress,Begin,1200,1200,0,Default</v>
      </c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</row>
    <row r="35" spans="1:42" s="3" customFormat="1" x14ac:dyDescent="0.3">
      <c r="A35" s="3" t="s">
        <v>13</v>
      </c>
      <c r="B35" s="3" t="s">
        <v>99</v>
      </c>
      <c r="C35" s="3" t="s">
        <v>100</v>
      </c>
      <c r="D35" s="3" t="s">
        <v>101</v>
      </c>
      <c r="E35" s="3">
        <v>1200</v>
      </c>
      <c r="F35" s="3">
        <v>1200</v>
      </c>
      <c r="G35" s="3">
        <v>0</v>
      </c>
      <c r="H35" s="3">
        <v>0</v>
      </c>
      <c r="I35" s="3">
        <v>0</v>
      </c>
      <c r="J35" t="s">
        <v>102</v>
      </c>
      <c r="K35"/>
      <c r="L35">
        <f t="shared" si="0"/>
        <v>1200</v>
      </c>
      <c r="M35">
        <f t="shared" si="1"/>
        <v>1200</v>
      </c>
      <c r="N35" s="8" t="str">
        <f t="shared" si="2"/>
        <v>T2-5,Stress,Begin,1200,1200,0,Default</v>
      </c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</row>
    <row r="36" spans="1:42" s="3" customFormat="1" x14ac:dyDescent="0.3">
      <c r="A36" s="3" t="s">
        <v>14</v>
      </c>
      <c r="B36" s="3" t="s">
        <v>99</v>
      </c>
      <c r="C36" s="3" t="s">
        <v>100</v>
      </c>
      <c r="D36" s="3" t="s">
        <v>101</v>
      </c>
      <c r="E36" s="3">
        <v>1200</v>
      </c>
      <c r="F36" s="3">
        <v>1200</v>
      </c>
      <c r="G36" s="3">
        <v>0</v>
      </c>
      <c r="H36" s="3">
        <v>0</v>
      </c>
      <c r="I36" s="3">
        <v>0</v>
      </c>
      <c r="J36" t="s">
        <v>102</v>
      </c>
      <c r="K36"/>
      <c r="L36">
        <f t="shared" si="0"/>
        <v>1200</v>
      </c>
      <c r="M36">
        <f t="shared" si="1"/>
        <v>1200</v>
      </c>
      <c r="N36" s="8" t="str">
        <f t="shared" si="2"/>
        <v>T2-6,Stress,Begin,1200,1200,0,Default</v>
      </c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</row>
    <row r="37" spans="1:42" s="3" customFormat="1" x14ac:dyDescent="0.3">
      <c r="A37" s="3" t="s">
        <v>15</v>
      </c>
      <c r="B37" s="3" t="s">
        <v>99</v>
      </c>
      <c r="C37" s="3" t="s">
        <v>100</v>
      </c>
      <c r="D37" s="3" t="s">
        <v>101</v>
      </c>
      <c r="E37" s="3">
        <v>1200</v>
      </c>
      <c r="F37" s="3">
        <v>1200</v>
      </c>
      <c r="G37" s="3">
        <v>0</v>
      </c>
      <c r="H37" s="3">
        <v>0</v>
      </c>
      <c r="I37" s="3">
        <v>0</v>
      </c>
      <c r="J37" t="s">
        <v>102</v>
      </c>
      <c r="K37"/>
      <c r="L37">
        <f t="shared" si="0"/>
        <v>1200</v>
      </c>
      <c r="M37">
        <f t="shared" si="1"/>
        <v>1200</v>
      </c>
      <c r="N37" s="8" t="str">
        <f t="shared" si="2"/>
        <v>T2-7,Stress,Begin,1200,1200,0,Default</v>
      </c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</row>
    <row r="38" spans="1:42" s="3" customFormat="1" x14ac:dyDescent="0.3">
      <c r="A38" s="3" t="s">
        <v>22</v>
      </c>
      <c r="B38" s="3" t="s">
        <v>99</v>
      </c>
      <c r="C38" s="3" t="s">
        <v>100</v>
      </c>
      <c r="D38" s="3" t="s">
        <v>101</v>
      </c>
      <c r="E38" s="3">
        <v>1200</v>
      </c>
      <c r="F38" s="3">
        <v>1200</v>
      </c>
      <c r="G38" s="3">
        <v>0</v>
      </c>
      <c r="H38" s="3">
        <v>0</v>
      </c>
      <c r="I38" s="3">
        <v>0</v>
      </c>
      <c r="J38" t="s">
        <v>102</v>
      </c>
      <c r="K38"/>
      <c r="L38">
        <f t="shared" si="0"/>
        <v>1200</v>
      </c>
      <c r="M38">
        <f t="shared" si="1"/>
        <v>1200</v>
      </c>
      <c r="N38" s="8" t="str">
        <f t="shared" si="2"/>
        <v>T2-8,Stress,Begin,1200,1200,0,Default</v>
      </c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</row>
    <row r="39" spans="1:42" s="3" customFormat="1" x14ac:dyDescent="0.3">
      <c r="A39" s="3" t="s">
        <v>25</v>
      </c>
      <c r="B39" s="3" t="s">
        <v>99</v>
      </c>
      <c r="C39" s="3" t="s">
        <v>100</v>
      </c>
      <c r="D39" s="3" t="s">
        <v>101</v>
      </c>
      <c r="E39" s="3">
        <v>1200</v>
      </c>
      <c r="F39" s="3">
        <v>1200</v>
      </c>
      <c r="G39" s="3">
        <v>0</v>
      </c>
      <c r="H39" s="3">
        <v>0</v>
      </c>
      <c r="I39" s="3">
        <v>0</v>
      </c>
      <c r="J39" t="s">
        <v>102</v>
      </c>
      <c r="K39"/>
      <c r="L39">
        <f t="shared" si="0"/>
        <v>1200</v>
      </c>
      <c r="M39">
        <f t="shared" si="1"/>
        <v>1200</v>
      </c>
      <c r="N39" s="8" t="str">
        <f t="shared" si="2"/>
        <v>T2-9,Stress,Begin,1200,1200,0,Default</v>
      </c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</row>
    <row r="40" spans="1:42" s="3" customFormat="1" x14ac:dyDescent="0.3">
      <c r="A40" s="3" t="s">
        <v>104</v>
      </c>
      <c r="B40" s="3" t="s">
        <v>99</v>
      </c>
      <c r="C40" s="3" t="s">
        <v>100</v>
      </c>
      <c r="D40" s="3" t="s">
        <v>101</v>
      </c>
      <c r="E40" s="3">
        <v>1200</v>
      </c>
      <c r="F40" s="3">
        <v>1200</v>
      </c>
      <c r="G40" s="3">
        <v>0</v>
      </c>
      <c r="H40" s="3">
        <v>0</v>
      </c>
      <c r="I40" s="3">
        <v>0</v>
      </c>
      <c r="J40" t="s">
        <v>102</v>
      </c>
      <c r="K40"/>
      <c r="L40">
        <f t="shared" si="0"/>
        <v>1200</v>
      </c>
      <c r="M40">
        <f t="shared" si="1"/>
        <v>1200</v>
      </c>
      <c r="N40" s="8" t="str">
        <f t="shared" si="2"/>
        <v>T3-1,Stress,Begin,1200,1200,0,Default</v>
      </c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</row>
    <row r="41" spans="1:42" s="3" customFormat="1" x14ac:dyDescent="0.3">
      <c r="A41" s="3" t="s">
        <v>35</v>
      </c>
      <c r="B41" s="3" t="s">
        <v>99</v>
      </c>
      <c r="C41" s="3" t="s">
        <v>100</v>
      </c>
      <c r="D41" s="3" t="s">
        <v>101</v>
      </c>
      <c r="E41" s="3">
        <v>1200</v>
      </c>
      <c r="F41" s="3">
        <v>1200</v>
      </c>
      <c r="G41" s="3">
        <v>0</v>
      </c>
      <c r="H41" s="3">
        <v>0</v>
      </c>
      <c r="I41" s="3">
        <v>0</v>
      </c>
      <c r="J41" t="s">
        <v>102</v>
      </c>
      <c r="K41"/>
      <c r="L41">
        <f t="shared" si="0"/>
        <v>1200</v>
      </c>
      <c r="M41">
        <f t="shared" si="1"/>
        <v>1200</v>
      </c>
      <c r="N41" s="8" t="str">
        <f t="shared" si="2"/>
        <v>T3-10,Stress,Begin,1200,1200,0,Default</v>
      </c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</row>
    <row r="42" spans="1:42" s="3" customFormat="1" x14ac:dyDescent="0.3">
      <c r="A42" s="3" t="s">
        <v>36</v>
      </c>
      <c r="B42" s="3" t="s">
        <v>99</v>
      </c>
      <c r="C42" s="3" t="s">
        <v>100</v>
      </c>
      <c r="D42" s="3" t="s">
        <v>101</v>
      </c>
      <c r="E42" s="3">
        <v>1200</v>
      </c>
      <c r="F42" s="3">
        <v>1200</v>
      </c>
      <c r="G42" s="3">
        <v>0</v>
      </c>
      <c r="H42" s="3">
        <v>0</v>
      </c>
      <c r="I42" s="3">
        <v>0</v>
      </c>
      <c r="J42" t="s">
        <v>102</v>
      </c>
      <c r="K42"/>
      <c r="L42">
        <f t="shared" si="0"/>
        <v>1200</v>
      </c>
      <c r="M42">
        <f t="shared" si="1"/>
        <v>1200</v>
      </c>
      <c r="N42" s="8" t="str">
        <f t="shared" si="2"/>
        <v>T3-11,Stress,Begin,1200,1200,0,Default</v>
      </c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</row>
    <row r="43" spans="1:42" s="3" customFormat="1" x14ac:dyDescent="0.3">
      <c r="A43" s="3" t="s">
        <v>37</v>
      </c>
      <c r="B43" s="3" t="s">
        <v>99</v>
      </c>
      <c r="C43" s="3" t="s">
        <v>100</v>
      </c>
      <c r="D43" s="3" t="s">
        <v>101</v>
      </c>
      <c r="E43" s="3">
        <v>1200</v>
      </c>
      <c r="F43" s="3">
        <v>1200</v>
      </c>
      <c r="G43" s="3">
        <v>0</v>
      </c>
      <c r="H43" s="3">
        <v>0</v>
      </c>
      <c r="I43" s="3">
        <v>0</v>
      </c>
      <c r="J43" t="s">
        <v>102</v>
      </c>
      <c r="K43"/>
      <c r="L43">
        <f t="shared" si="0"/>
        <v>1200</v>
      </c>
      <c r="M43">
        <f t="shared" si="1"/>
        <v>1200</v>
      </c>
      <c r="N43" s="8" t="str">
        <f t="shared" si="2"/>
        <v>T3-12,Stress,Begin,1200,1200,0,Default</v>
      </c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</row>
    <row r="44" spans="1:42" s="3" customFormat="1" x14ac:dyDescent="0.3">
      <c r="A44" s="3" t="s">
        <v>38</v>
      </c>
      <c r="B44" s="3" t="s">
        <v>99</v>
      </c>
      <c r="C44" s="3" t="s">
        <v>100</v>
      </c>
      <c r="D44" s="3" t="s">
        <v>101</v>
      </c>
      <c r="E44" s="3">
        <v>1200</v>
      </c>
      <c r="F44" s="3">
        <v>1200</v>
      </c>
      <c r="G44" s="3">
        <v>0</v>
      </c>
      <c r="H44" s="3">
        <v>0</v>
      </c>
      <c r="I44" s="3">
        <v>0</v>
      </c>
      <c r="J44" t="s">
        <v>102</v>
      </c>
      <c r="K44"/>
      <c r="L44">
        <f t="shared" si="0"/>
        <v>1200</v>
      </c>
      <c r="M44">
        <f t="shared" si="1"/>
        <v>1200</v>
      </c>
      <c r="N44" s="8" t="str">
        <f t="shared" si="2"/>
        <v>T3-13,Stress,Begin,1200,1200,0,Default</v>
      </c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</row>
    <row r="45" spans="1:42" s="3" customFormat="1" x14ac:dyDescent="0.3">
      <c r="A45" s="3" t="s">
        <v>39</v>
      </c>
      <c r="B45" s="3" t="s">
        <v>99</v>
      </c>
      <c r="C45" s="3" t="s">
        <v>100</v>
      </c>
      <c r="D45" s="3" t="s">
        <v>101</v>
      </c>
      <c r="E45" s="3">
        <v>1200</v>
      </c>
      <c r="F45" s="3">
        <v>1200</v>
      </c>
      <c r="G45" s="3">
        <v>0</v>
      </c>
      <c r="H45" s="3">
        <v>0</v>
      </c>
      <c r="I45" s="3">
        <v>0</v>
      </c>
      <c r="J45" t="s">
        <v>102</v>
      </c>
      <c r="K45"/>
      <c r="L45">
        <f t="shared" si="0"/>
        <v>1200</v>
      </c>
      <c r="M45">
        <f t="shared" si="1"/>
        <v>1200</v>
      </c>
      <c r="N45" s="8" t="str">
        <f t="shared" si="2"/>
        <v>T3-14,Stress,Begin,1200,1200,0,Default</v>
      </c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</row>
    <row r="46" spans="1:42" s="3" customFormat="1" x14ac:dyDescent="0.3">
      <c r="A46" s="3" t="s">
        <v>40</v>
      </c>
      <c r="B46" s="3" t="s">
        <v>99</v>
      </c>
      <c r="C46" s="3" t="s">
        <v>100</v>
      </c>
      <c r="D46" s="3" t="s">
        <v>101</v>
      </c>
      <c r="E46" s="3">
        <v>1200</v>
      </c>
      <c r="F46" s="3">
        <v>1200</v>
      </c>
      <c r="G46" s="3">
        <v>0</v>
      </c>
      <c r="H46" s="3">
        <v>0</v>
      </c>
      <c r="I46" s="3">
        <v>0</v>
      </c>
      <c r="J46" t="s">
        <v>102</v>
      </c>
      <c r="K46"/>
      <c r="L46">
        <f t="shared" si="0"/>
        <v>1200</v>
      </c>
      <c r="M46">
        <f t="shared" si="1"/>
        <v>1200</v>
      </c>
      <c r="N46" s="8" t="str">
        <f t="shared" si="2"/>
        <v>T3-15,Stress,Begin,1200,1200,0,Default</v>
      </c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</row>
    <row r="47" spans="1:42" s="3" customFormat="1" x14ac:dyDescent="0.3">
      <c r="A47" s="3" t="s">
        <v>41</v>
      </c>
      <c r="B47" s="3" t="s">
        <v>99</v>
      </c>
      <c r="C47" s="3" t="s">
        <v>100</v>
      </c>
      <c r="D47" s="3" t="s">
        <v>101</v>
      </c>
      <c r="E47" s="3">
        <v>1200</v>
      </c>
      <c r="F47" s="3">
        <v>1200</v>
      </c>
      <c r="G47" s="3">
        <v>0</v>
      </c>
      <c r="H47" s="3">
        <v>0</v>
      </c>
      <c r="I47" s="3">
        <v>0</v>
      </c>
      <c r="J47" t="s">
        <v>102</v>
      </c>
      <c r="K47"/>
      <c r="L47">
        <f t="shared" si="0"/>
        <v>1200</v>
      </c>
      <c r="M47">
        <f t="shared" si="1"/>
        <v>1200</v>
      </c>
      <c r="N47" s="8" t="str">
        <f t="shared" si="2"/>
        <v>T3-16,Stress,Begin,1200,1200,0,Default</v>
      </c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</row>
    <row r="48" spans="1:42" s="3" customFormat="1" x14ac:dyDescent="0.3">
      <c r="A48" s="3" t="s">
        <v>42</v>
      </c>
      <c r="B48" s="3" t="s">
        <v>99</v>
      </c>
      <c r="C48" s="3" t="s">
        <v>100</v>
      </c>
      <c r="D48" s="3" t="s">
        <v>101</v>
      </c>
      <c r="E48" s="3">
        <v>1200</v>
      </c>
      <c r="F48" s="3">
        <v>1200</v>
      </c>
      <c r="G48" s="3">
        <v>0</v>
      </c>
      <c r="H48" s="3">
        <v>0</v>
      </c>
      <c r="I48" s="3">
        <v>0</v>
      </c>
      <c r="J48" t="s">
        <v>102</v>
      </c>
      <c r="K48"/>
      <c r="L48">
        <f t="shared" si="0"/>
        <v>1200</v>
      </c>
      <c r="M48">
        <f t="shared" si="1"/>
        <v>1200</v>
      </c>
      <c r="N48" s="8" t="str">
        <f t="shared" si="2"/>
        <v>T3-17,Stress,Begin,1200,1200,0,Default</v>
      </c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</row>
    <row r="49" spans="1:42" s="3" customFormat="1" x14ac:dyDescent="0.3">
      <c r="A49" s="3" t="s">
        <v>16</v>
      </c>
      <c r="B49" s="3" t="s">
        <v>99</v>
      </c>
      <c r="C49" s="3" t="s">
        <v>100</v>
      </c>
      <c r="D49" s="3" t="s">
        <v>101</v>
      </c>
      <c r="E49" s="3">
        <v>1200</v>
      </c>
      <c r="F49" s="3">
        <v>1200</v>
      </c>
      <c r="G49" s="3">
        <v>0</v>
      </c>
      <c r="H49" s="3">
        <v>0</v>
      </c>
      <c r="I49" s="3">
        <v>0</v>
      </c>
      <c r="J49" t="s">
        <v>102</v>
      </c>
      <c r="K49"/>
      <c r="L49">
        <f t="shared" si="0"/>
        <v>1200</v>
      </c>
      <c r="M49">
        <f t="shared" si="1"/>
        <v>1200</v>
      </c>
      <c r="N49" s="8" t="str">
        <f t="shared" si="2"/>
        <v>T3-2,Stress,Begin,1200,1200,0,Default</v>
      </c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</row>
    <row r="50" spans="1:42" s="3" customFormat="1" x14ac:dyDescent="0.3">
      <c r="A50" s="3" t="s">
        <v>17</v>
      </c>
      <c r="B50" s="3" t="s">
        <v>99</v>
      </c>
      <c r="C50" s="3" t="s">
        <v>100</v>
      </c>
      <c r="D50" s="3" t="s">
        <v>101</v>
      </c>
      <c r="E50" s="3">
        <v>1200</v>
      </c>
      <c r="F50" s="3">
        <v>1200</v>
      </c>
      <c r="G50" s="3">
        <v>0</v>
      </c>
      <c r="H50" s="3">
        <v>0</v>
      </c>
      <c r="I50" s="3">
        <v>0</v>
      </c>
      <c r="J50" t="s">
        <v>102</v>
      </c>
      <c r="K50"/>
      <c r="L50">
        <f t="shared" si="0"/>
        <v>1200</v>
      </c>
      <c r="M50">
        <f t="shared" si="1"/>
        <v>1200</v>
      </c>
      <c r="N50" s="8" t="str">
        <f t="shared" si="2"/>
        <v>T3-3,Stress,Begin,1200,1200,0,Default</v>
      </c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</row>
    <row r="51" spans="1:42" s="3" customFormat="1" x14ac:dyDescent="0.3">
      <c r="A51" s="3" t="s">
        <v>18</v>
      </c>
      <c r="B51" s="3" t="s">
        <v>99</v>
      </c>
      <c r="C51" s="3" t="s">
        <v>100</v>
      </c>
      <c r="D51" s="3" t="s">
        <v>101</v>
      </c>
      <c r="E51" s="3">
        <v>1200</v>
      </c>
      <c r="F51" s="3">
        <v>1200</v>
      </c>
      <c r="G51" s="3">
        <v>0</v>
      </c>
      <c r="H51" s="3">
        <v>0</v>
      </c>
      <c r="I51" s="3">
        <v>0</v>
      </c>
      <c r="J51" t="s">
        <v>102</v>
      </c>
      <c r="K51"/>
      <c r="L51">
        <f t="shared" si="0"/>
        <v>1200</v>
      </c>
      <c r="M51">
        <f t="shared" si="1"/>
        <v>1200</v>
      </c>
      <c r="N51" s="8" t="str">
        <f t="shared" si="2"/>
        <v>T3-4,Stress,Begin,1200,1200,0,Default</v>
      </c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</row>
    <row r="52" spans="1:42" s="3" customFormat="1" x14ac:dyDescent="0.3">
      <c r="A52" s="3" t="s">
        <v>19</v>
      </c>
      <c r="B52" s="3" t="s">
        <v>99</v>
      </c>
      <c r="C52" s="3" t="s">
        <v>100</v>
      </c>
      <c r="D52" s="3" t="s">
        <v>101</v>
      </c>
      <c r="E52" s="3">
        <v>1200</v>
      </c>
      <c r="F52" s="3">
        <v>1200</v>
      </c>
      <c r="G52" s="3">
        <v>0</v>
      </c>
      <c r="H52" s="3">
        <v>0</v>
      </c>
      <c r="I52" s="3">
        <v>0</v>
      </c>
      <c r="J52" t="s">
        <v>102</v>
      </c>
      <c r="K52"/>
      <c r="L52">
        <f t="shared" si="0"/>
        <v>1200</v>
      </c>
      <c r="M52">
        <f t="shared" si="1"/>
        <v>1200</v>
      </c>
      <c r="N52" s="8" t="str">
        <f t="shared" si="2"/>
        <v>T3-5,Stress,Begin,1200,1200,0,Default</v>
      </c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</row>
    <row r="53" spans="1:42" s="3" customFormat="1" x14ac:dyDescent="0.3">
      <c r="A53" s="3" t="s">
        <v>20</v>
      </c>
      <c r="B53" s="3" t="s">
        <v>99</v>
      </c>
      <c r="C53" s="3" t="s">
        <v>100</v>
      </c>
      <c r="D53" s="3" t="s">
        <v>101</v>
      </c>
      <c r="E53" s="3">
        <v>1200</v>
      </c>
      <c r="F53" s="3">
        <v>1200</v>
      </c>
      <c r="G53" s="3">
        <v>0</v>
      </c>
      <c r="H53" s="3">
        <v>0</v>
      </c>
      <c r="I53" s="3">
        <v>0</v>
      </c>
      <c r="J53" t="s">
        <v>102</v>
      </c>
      <c r="K53"/>
      <c r="L53">
        <f t="shared" si="0"/>
        <v>1200</v>
      </c>
      <c r="M53">
        <f t="shared" si="1"/>
        <v>1200</v>
      </c>
      <c r="N53" s="8" t="str">
        <f t="shared" si="2"/>
        <v>T3-6,Stress,Begin,1200,1200,0,Default</v>
      </c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42" s="3" customFormat="1" x14ac:dyDescent="0.3">
      <c r="A54" s="3" t="s">
        <v>21</v>
      </c>
      <c r="B54" s="3" t="s">
        <v>99</v>
      </c>
      <c r="C54" s="3" t="s">
        <v>100</v>
      </c>
      <c r="D54" s="3" t="s">
        <v>101</v>
      </c>
      <c r="E54" s="3">
        <v>1200</v>
      </c>
      <c r="F54" s="3">
        <v>1200</v>
      </c>
      <c r="G54" s="3">
        <v>0</v>
      </c>
      <c r="H54" s="3">
        <v>0</v>
      </c>
      <c r="I54" s="3">
        <v>0</v>
      </c>
      <c r="J54" t="s">
        <v>102</v>
      </c>
      <c r="K54"/>
      <c r="L54">
        <f t="shared" si="0"/>
        <v>1200</v>
      </c>
      <c r="M54">
        <f t="shared" si="1"/>
        <v>1200</v>
      </c>
      <c r="N54" s="8" t="str">
        <f t="shared" si="2"/>
        <v>T3-7,Stress,Begin,1200,1200,0,Default</v>
      </c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42" s="3" customFormat="1" x14ac:dyDescent="0.3">
      <c r="A55" s="3" t="s">
        <v>23</v>
      </c>
      <c r="B55" s="3" t="s">
        <v>99</v>
      </c>
      <c r="C55" s="3" t="s">
        <v>100</v>
      </c>
      <c r="D55" s="3" t="s">
        <v>101</v>
      </c>
      <c r="E55" s="3">
        <v>1200</v>
      </c>
      <c r="F55" s="3">
        <v>1200</v>
      </c>
      <c r="G55" s="3">
        <v>0</v>
      </c>
      <c r="H55" s="3">
        <v>0</v>
      </c>
      <c r="I55" s="3">
        <v>0</v>
      </c>
      <c r="J55" t="s">
        <v>102</v>
      </c>
      <c r="K55"/>
      <c r="L55">
        <f t="shared" si="0"/>
        <v>1200</v>
      </c>
      <c r="M55">
        <f t="shared" si="1"/>
        <v>1200</v>
      </c>
      <c r="N55" s="8" t="str">
        <f t="shared" si="2"/>
        <v>T3-8,Stress,Begin,1200,1200,0,Default</v>
      </c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42" s="3" customFormat="1" x14ac:dyDescent="0.3">
      <c r="A56" s="3" t="s">
        <v>34</v>
      </c>
      <c r="B56" s="3" t="s">
        <v>99</v>
      </c>
      <c r="C56" s="3" t="s">
        <v>100</v>
      </c>
      <c r="D56" s="3" t="s">
        <v>101</v>
      </c>
      <c r="E56" s="3">
        <v>1200</v>
      </c>
      <c r="F56" s="3">
        <v>1200</v>
      </c>
      <c r="G56" s="3">
        <v>0</v>
      </c>
      <c r="H56" s="3">
        <v>0</v>
      </c>
      <c r="I56" s="3">
        <v>0</v>
      </c>
      <c r="J56" t="s">
        <v>102</v>
      </c>
      <c r="K56"/>
      <c r="L56">
        <f t="shared" si="0"/>
        <v>1200</v>
      </c>
      <c r="M56">
        <f t="shared" si="1"/>
        <v>1200</v>
      </c>
      <c r="N56" s="8" t="str">
        <f t="shared" si="2"/>
        <v>T3-9,Stress,Begin,1200,1200,0,Default</v>
      </c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42" s="3" customFormat="1" x14ac:dyDescent="0.3">
      <c r="J57"/>
      <c r="K57"/>
      <c r="L57"/>
      <c r="M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42" s="3" customFormat="1" x14ac:dyDescent="0.3">
      <c r="J58"/>
      <c r="K58"/>
      <c r="L58"/>
      <c r="M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42" s="3" customFormat="1" x14ac:dyDescent="0.3">
      <c r="J59"/>
      <c r="K59"/>
      <c r="L59"/>
      <c r="M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42" s="3" customFormat="1" x14ac:dyDescent="0.3">
      <c r="J60"/>
      <c r="K60"/>
      <c r="L60"/>
      <c r="M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42" s="3" customFormat="1" x14ac:dyDescent="0.3"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42" s="3" customFormat="1" x14ac:dyDescent="0.3"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42" s="3" customFormat="1" x14ac:dyDescent="0.3"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42" s="3" customFormat="1" x14ac:dyDescent="0.3"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0:42" s="3" customFormat="1" x14ac:dyDescent="0.3"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0:42" s="3" customFormat="1" x14ac:dyDescent="0.3"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0:42" s="3" customFormat="1" x14ac:dyDescent="0.3"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0:42" s="3" customFormat="1" x14ac:dyDescent="0.3"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0:42" s="3" customFormat="1" x14ac:dyDescent="0.3"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0:42" s="3" customFormat="1" x14ac:dyDescent="0.3"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0:42" s="3" customFormat="1" x14ac:dyDescent="0.3"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0:42" s="3" customFormat="1" x14ac:dyDescent="0.3"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0:42" s="3" customFormat="1" x14ac:dyDescent="0.3"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0:42" s="3" customFormat="1" x14ac:dyDescent="0.3"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0:42" s="3" customFormat="1" x14ac:dyDescent="0.3"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0:42" s="3" customFormat="1" x14ac:dyDescent="0.3"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0:42" s="3" customFormat="1" x14ac:dyDescent="0.3"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0:42" s="3" customFormat="1" x14ac:dyDescent="0.3"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83" spans="10:42" s="3" customFormat="1" x14ac:dyDescent="0.3"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6" spans="10:42" s="3" customFormat="1" x14ac:dyDescent="0.3"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91" spans="10:42" s="3" customFormat="1" x14ac:dyDescent="0.3"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4" spans="10:42" s="3" customFormat="1" x14ac:dyDescent="0.3"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Basic command</vt:lpstr>
      <vt:lpstr>EX2</vt:lpstr>
      <vt:lpstr>EX3-Other form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2019-08-14T08:39:27Z</dcterms:modified>
</cp:coreProperties>
</file>